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<sst xmlns="http://schemas.openxmlformats.org/spreadsheetml/2006/main" count="1405" uniqueCount="376">
  <si>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</si>
  <si>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</si>
  <si>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</si>
  <si>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</si>
  <si>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</si>
  <si>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</si>
  <si>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</si>
  <si>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</si>
  <si>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</si>
  <si>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</si>
  <si>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</si>
  <si>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</si>
  <si>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</si>
  <si>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</si>
  <si>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</si>
  <si>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</si>
  <si>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</si>
  <si>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</si>
  <si>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</si>
  <si>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</si>
  <si>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</si>
  <si>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</si>
  <si>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</si>
  <si>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</si>
  <si>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</si>
  <si>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</si>
  <si>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</si>
  <si>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</si>
  <si>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</si>
  <si>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</si>
  <si>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</si>
  <si>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</si>
  <si>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</si>
  <si>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</si>
  <si>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</si>
  <si>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</si>
  <si>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</si>
  <si>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</si>
  <si>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</si>
  <si>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</si>
  <si>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</si>
  <si>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</si>
  <si>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</si>
  <si>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</si>
  <si>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</si>
  <si>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</si>
  <si>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</si>
  <si>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</si>
  <si>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</si>
  <si>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</si>
  <si>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</si>
  <si>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</si>
  <si>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</si>
  <si>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</si>
  <si>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</si>
  <si>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</si>
  <si>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</si>
  <si>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</si>
  <si>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</si>
  <si>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</si>
  <si>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</si>
  <si>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</si>
  <si>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</si>
  <si>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</si>
  <si>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</si>
  <si>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</si>
  <si>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</si>
  <si>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</si>
  <si>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</si>
  <si>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</si>
  <si>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</si>
  <si>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</si>
  <si>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</si>
  <si>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</si>
  <si>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</si>
  <si>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</si>
  <si>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</si>
  <si>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</si>
  <si>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</si>
  <si>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</si>
  <si>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</si>
  <si>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</si>
  <si>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</si>
  <si>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</si>
  <si>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</si>
  <si>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</si>
  <si>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</si>
  <si>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</si>
  <si>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</si>
  <si>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</si>
  <si>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</si>
  <si>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</si>
  <si>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</si>
  <si>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</si>
  <si>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</si>
  <si>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</si>
  <si>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</si>
  <si>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</si>
  <si>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</si>
  <si>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</si>
  <si>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</si>
  <si>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</si>
  <si>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</si>
  <si>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</si>
  <si>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</si>
  <si>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</si>
  <si>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</si>
  <si>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</si>
  <si>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</si>
  <si>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</si>
  <si>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</si>
  <si>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</si>
  <si>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</si>
  <si>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</si>
  <si>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</si>
  <si>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</si>
  <si>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</si>
  <si>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</si>
  <si>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</si>
  <si>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</si>
  <si>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</si>
  <si>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</si>
  <si>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</si>
  <si>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</si>
  <si>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</si>
  <si>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</si>
  <si>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</si>
  <si>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</si>
  <si>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</si>
  <si>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</si>
  <si>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</si>
  <si>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</si>
  <si>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</si>
  <si>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</si>
  <si>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</si>
  <si>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</si>
  <si>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</si>
  <si>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</si>
  <si>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</si>
  <si>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</si>
  <si>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</si>
  <si>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</si>
  <si>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</si>
  <si>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</si>
  <si>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</si>
  <si>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องค์การบริหารส่วนตำบลแพรกหนามแดง</t>
    </r>
  </si>
  <si>
    <t>อบต.แพรกหนามแดง</t>
  </si>
  <si>
    <t>อัมพวา</t>
  </si>
  <si>
    <t>จ้างก่อสร้างอาคารเอนกประสงค์ หมู่ที่ ๕ บริเวณที่ทำการองค์การบริหารส่วนตำบลแพรกหนามแดง (รายละเอียดตามแบบ อบต.แพรกหนามแดง เลขที่ ๐๐๓/๒๕๖๓ และแบบอื่นที่กำหนด)</t>
  </si>
  <si>
    <t>ห้างหุ้นส่วนจำกัด นพพลสแตนเลสคอนสตรัคชั่น</t>
  </si>
  <si>
    <t>องค์กรปกครองส่วนท้องถิ่น</t>
  </si>
  <si>
    <t>อื่น ๆ</t>
  </si>
  <si>
    <t>ซื้อวัสดุสำนักงาน ประเภทน้ำดื่ม (ชนิดแก้ว) สำหรับภาคเรียนที่ ๒/๒๕๖๕ (ตั้งแต่เดือนตุลาคม ๒๕๖๕ ถึงเดือนพฤษภาคม ๒๕๖๖) เพื่อให้บริการสำหรับเด็กเล็กและผู้มาติดต่อราชการของศูนย์พัฒนาเด็กเล็กตำบลแพรกหนามแดง จำนวน ๔๐ ลัง</t>
  </si>
  <si>
    <t>3760700410960</t>
  </si>
  <si>
    <t>0753554000021</t>
  </si>
  <si>
    <t>นายเกรียงไกร เงินยวง (ร้านทีเจ น้ำดื่ม)</t>
  </si>
  <si>
    <t>จ้างตรวจเช็ค/ซ่อมแซม/เปลี่ยนอะไหล่อุปกรณ์ชำรุด สำหรับครุภัณฑ์งานบ้านงานครัว ประเภทเครื่องกรองน้ำ รหัสพัสดุ ๗๐๑-๖๔-๐๐๐๔ โดยวิธีเฉพาะเจาะจง</t>
  </si>
  <si>
    <t>3250100160177</t>
  </si>
  <si>
    <t>นายสุเจตน์ สร่างกมล (ร้านเจตน์เครื่องกรองน้ำ)</t>
  </si>
  <si>
    <t>จ้างจัดทำพวงมาลาดอกไม้แห้ง ถวายราชสักการะเพื่อใช้ในงานรัฐพิธีน้อมรำลึกในพระมหากรุณาธิคุณ เนื่องในวันคล้ายวันสวรรคตพระบาทสมเด็จพระบรมชนกาธิเบศรมหาภูมิพลอดุลยเดชมหาราช บรมนาถบพิตร ในวันที่ ๑๓ ตุลาคมของทุกปี โดยวิธีเฉพาะเจาะจง</t>
  </si>
  <si>
    <t>3700800482491</t>
  </si>
  <si>
    <t>นางสาวจินตนา-นางสาวจันทราเปลี่ยนสมัย (บ้านดอกไม้จินตนาจันทรา</t>
  </si>
  <si>
    <t>จ้างจัดทำพวงมาลาดอกไม้แห้ง ถวายราชสักการะเพื่อเป็นการรำลึกถึงพระมหากรุณาธิคุณของพระบาทสมเด็จพระจุลจอมเกล้าเจ้าอยู่หัว (รัชกาลที่ ๕) ในวันปิยมหาราช วันที่ ๒๓ตุลาคมของทุก ๆ ปี โดยวิธีเฉพาะเจาะจง</t>
  </si>
  <si>
    <t>ซื้อสินค้า จำนวน ๓ รายการ และจ้างประกอบอาหารกลางวัน ประเภทข้าวกล่อง พร้อมน้ำดื่ม จำนวน ๑ รายการ เพื่อใช้ในโครงการรณรงค์กำจัดขยะฯ ประจำปีงบประมาณ พ.ศ.๒๕๖๖ กิจกรรม จิตอาสา เราทำความดี ด้วยหัวใจ (ลงแขกลงคลอง ครั้งที่ ๑) โดยวิธีเฉพาะเจาะจง</t>
  </si>
  <si>
    <t>0755559000152</t>
  </si>
  <si>
    <t>บริษัท พี.เอ.เอ็น.ออยล์ จำกัด</t>
  </si>
  <si>
    <t>3750300220772</t>
  </si>
  <si>
    <t>นางสาวยุพิน คลังศิริ</t>
  </si>
  <si>
    <t>ซื้อวัสดุวิทยาศาสตร์และการแพทย์ (กองสาธารณสุขฯ) ประเภทชุดตรวจสารเสพติดในปัสสาวะ ใช้ตรวจหาสารเสพติดประเภทยาบ้า ยาไอซ์ (แมทแอมเฟตามีน) แบบหยด จำนวน ๑๐๐ชุด โดยวิธีเฉพาะเจาะจง</t>
  </si>
  <si>
    <t>0125564008218</t>
  </si>
  <si>
    <t>บริษัท สนันตน์รัชต์ กรุ๊ป จำกัด</t>
  </si>
  <si>
    <t>ซื้ออาหารเสริม (นม) โรงเรียน ประจำปีงบประมาณ พ.ศ. ๒๕๖๖ (ภาคเรียนที่ ๒/๒๕๖๕) ตั้งแต่วันที่ ๑ พฤศจิกายน ๒๕๖๕ ถึงวันที่ ๑๕ พฤษภาคม ๒๕๖๖ จำนวน ๑๔๐ วัน(เปิดภาคเรียน ๑๐๐ วันทำการ, ปิดภาคเรียน ๔๐ วัน) สำหรับเด็กนักเรียนฯ จำนวน ๑๖๓ คน โดยวิธีเฉพาะเจาะจง</t>
  </si>
  <si>
    <t>0105542091554</t>
  </si>
  <si>
    <t>บริษัท แมรี่ แอน แดรี่ โปรดักส์ จำกัด</t>
  </si>
  <si>
    <t>จ้างประกอบอาหารกลางวัน ให้แก่เด็กนักเรียนก่อนวัยเรียนของศูนย์พัฒนาเด็กเล็กตำบลแพรกหนามแดง จำนวน ๑๑ คน ประจำปีงบประมาณ พ.ศ. ๒๕๖๖ (ภาคเรียนที่ ๒/๒๕๖๕)จำนวน ๑๓๐ วันทำการ โดยวิธีเฉพาะเจาะจง</t>
  </si>
  <si>
    <t>3750300582631</t>
  </si>
  <si>
    <t>นางแถม อมศิริ</t>
  </si>
  <si>
    <t>ประกวดราคาจ้างก่อสร้างขุดลอกคลอง หมู่ที่ ๑,๒,๕ ตำบลแพรกหนามแดง ขุดลอกคลองขุดเล็ก, คลองขุดสมบูรณ์, คลองสะพานหัน ปากคลองกว้างเฉลี่ย ๘.๐๐ ถึง ๙.๐๐ เมตรก้นคลองกว้าง ๔.๐๐ ถึง ๔.๕๐ เมตร ระยะทางรวม ๗,๙๐๐ เมตร ปริมาตรดินขุดรวมไม่น้อยกว่า ๓๔,๗๖๐ ลูกบาศก์เมตร องค์การบริหารส่วนตำบลแพรกหนามแดง อำเภออัมพวา จังหวัดสมุทรสงคราม ด้วยวิธีประกวดราคาอิเล็กทรอนิกส์ (e-bidding)</t>
  </si>
  <si>
    <t>0735563001486</t>
  </si>
  <si>
    <t>บริษัท วีรยา คอนสตรัคชั่น 1989 จำกัด</t>
  </si>
  <si>
    <t>จ้างตรวจเช็ค/ซ่อมแซม/เปลี่ยนอะไหล่อุปกรณ์ที่ชำรุดครุภัณฑ์ยานพาหนะ ประเภทรถบรรทุก ๑๐ ล้อ (กระบะท้ายลาด) หมายเลขทะเบียน ๘๐-๗๗๕๐ สมุทรสงคราม รหัสพัสดุ ๐๑๓-๖๑-๐๐๐๑ จำนวน ๑๓ รายการ พร้อมค่าบริการ โดยวิธีเฉพาะเจาะจง</t>
  </si>
  <si>
    <t>1709900746858</t>
  </si>
  <si>
    <t>นายถา์พร ยินดี (อู่ประชา)</t>
  </si>
  <si>
    <t>เช่าเรือพร้อมเครื่องยนต์ ขนาดบรรจุไม่น้อยกว่า ๒๐ ที่นั่ง พร้อมคนขับ เพื่อใช้สำหรับโครงการอนุรักษ์และสืบสานประเพณีลอยกระทง (ประเพณีลอยกระทงกาบกล้วยเมืองแม่กลองตามครรลองวิถีพอเพียง ปลอดภัยไร้ซึ่งแอลกอฮอล์) ประจำปี ๒๕๖๕ (วันที่ ๘ พฤศจิกายน ๒๕๖๕) โดยวิธีเฉพาะเจาะจง</t>
  </si>
  <si>
    <t>3739900308636</t>
  </si>
  <si>
    <t>นายธีระยุทธ อธิโรจน์</t>
  </si>
  <si>
    <t>จ้างจัดทำป้ายผ้าไวนิลประชาสัมพันธ์ภาษีที่ดินและสิ่งปลูกสร้าง และภาษีป้าย ประจำปี พ.ศ. ๒๕๖๖ ขนาด ๑.๒๐ x ๒.๔๐ เมตร จำนวน ๑๒ ผืน (รายละเอียดตามแบบที่กำหนด)โดยวิธีเฉพาะเจาะจง</t>
  </si>
  <si>
    <t>3700800477756</t>
  </si>
  <si>
    <t>นายชนกานต์ ศุกระศร (ร้านพี.พี.คัทเอ๊าท์แอนด์ดีไซน์)</t>
  </si>
  <si>
    <t>ซื้อสินค้า จำนวน ๓ รายการ เพื่อใช้สำหรับโครงการปรับปรุงภูมิทัศน์ ระบบนิเวศน์ และทรัพยากรธรรมชาติและสิ่งแวดล้อม ประจำปีงบประมาณ พ.ศ. ๒๕๖๖ กิจกรรมปรับปรุงภูมิทัศน์ ระบบนิเวศน์ และทรัพยากรธรรมชาติและสิ่งแวดล้อม เนื่องในวันสำคัญ ในวันที่ ๒๙ - ๓๐ พฤศจิกายน ๒๕๖๕ โดยวิธีเฉพาะเจาะจง</t>
  </si>
  <si>
    <t>จ้างตรวจเช็ค ซ่อมแซม เปลี่ยนอะไหล่อุปกรณ์ที่ชำรุดตามสภาพการใช้งานครุภัณฑ์ยานพาหนะและขนส่ง (กองช่าง) ประจำปีงบประมาณ พ.ศ. ๒๕๖๖ จำนวน ๒ คัน ได้แก่รถบรรทุกน้ำเอนกประสงค์ ทะเบียน ๘๐-๕๐๑๓ สมุทรสงคราม รหัสพัสดุ ๐๐๖-๔๘-๐๐๐๑ และรถจักรยานยนต์ หมายเลขทะเบียน กจค-๓๒๗ สมุทรสงคราม รหัสพัสดุ ๐๐๒-๔๘-๐๐๐๒ โดยวิธีเฉพาะเจาะจง</t>
  </si>
  <si>
    <t>3750300581864</t>
  </si>
  <si>
    <t>นายวินัย อร่ามเรือง (อู่จ๊อด)</t>
  </si>
  <si>
    <t>จ้างจัดทำพานพุ่มดอกไม้สด โทนสีเหลือง เพื่อเข้าร่วมพิธีวางพานพุ่มดอกไม้และพิธีถวายบังคม เนื่องในวันคล้ายวันพระบรมราชสมภพ พระบาทสมเด็จพระบรมชนกาธิเบศรมหาภูมิพลอดุลยเดชมหาราช บรมนาถบพิตร วันชาติ และวันพ่อแห่งชาติ ๕ ธันวาคม ๒๕๖๕ โดยวิธีเฉพาะเจาะจง</t>
  </si>
  <si>
    <t>3750200037143</t>
  </si>
  <si>
    <t>นายวินัย กลิ่นสุคนธ์ (ร้านจุ๋มจิ๋ม)</t>
  </si>
  <si>
    <t>จ้างตรวจเช็ค/ซ่อมแซม/เปลี่ยนอุปกรณ์ไฟฟ้าสาธารณะที่ชำรุด (จัดทำชุดตู้ควบคุมไฟฟ้าสาธารณะฯ จำนวน ๑ ชุด) สำหรับควบคุมไฟฟ้าสาธารณะ หมู่ที่ ๖ จุดที่ ๖-๙๔ ถึง ๖-๑๑๐จำนวน ๑๖ ต้น โดยวิธีเฉพาะเจาะจง</t>
  </si>
  <si>
    <t>3750300228749</t>
  </si>
  <si>
    <t>นายสากุล กุลหอม (ร้านสากล การไฟฟ้า)</t>
  </si>
  <si>
    <t>จ้างตรวจเช็คแก้ไขซ่อมเปลี่ยนวัสดุอุปกรณ์ระบบสูบน้ำประปาบาดาล ถังน้ำประปาบาดาลข้างวัดเจริญรัตนาราม หมู่ที่ ๖ ตำบลแพรกหนามแดง พร้อมค่าบริการ โดยวิธีเฉพาะเจาะจง</t>
  </si>
  <si>
    <t>3750100322091</t>
  </si>
  <si>
    <t>เผดิมศักดิ์</t>
  </si>
  <si>
    <t>จ้างจัดทำป้ายผ้าไวนิลอวยพรปีใหม่ ประจำปี ๒๕๖๖ ขนาด ๓.๐๐ x ๖.๐๐ เมตร จำนวน ๑ ผืน (รายละเอียดตามแบบกำหนด) โดยวิธีเฉพาะเจาะจง</t>
  </si>
  <si>
    <t>จ้างเหมาพัสดุและจัดซื้อพัสดุ เพื่อใช้ในโครงการรณรงค์ป้องกันและลดอุบัติเหตุบนถนนช่วงเทศกาลปีใหม่ ประจำปี ๒๕๖๖ โดยวิธีเฉพาะเจาะจง</t>
  </si>
  <si>
    <t>3700300027085</t>
  </si>
  <si>
    <t>นางสายชล บัวหลวง (ร้านสายชล)</t>
  </si>
  <si>
    <t>นายนิคม บรรเทาทุกข์</t>
  </si>
  <si>
    <t>3750300223640</t>
  </si>
  <si>
    <t>3750300387898</t>
  </si>
  <si>
    <t>วิชัย สังขสูตร</t>
  </si>
  <si>
    <t>ซื้อแบบพิมพ์ชนิดต่าง ๆ (กองคลัง) เพื่อใช้งานในราชการขององค์การบริหารส่วนตำบลแพรกหนามแดง ประจำปีงบประมาณ พ.ศ. ๒๕๖๖ จำนวน ๓ รายการ โดยวิธีเฉพาะเจาะจง</t>
  </si>
  <si>
    <t>0994000188251</t>
  </si>
  <si>
    <t>โรงพิมพ์อาสารักษาดินแดน กรมการปกครอง</t>
  </si>
  <si>
    <t>ซื้อบัตรประวัติพนักงาน อบต. (สำนักปลัด) เพื่อใช้งานในราชการขององค์การบริหารส่วนตำบลแพรกหนามแดง ประจำปีงบประมาณ พ.ศ. ๒๕๖๖ จำนวน ๑ รายการ และค่าขนส่งโดยวิธีเฉพาะเจาะจง</t>
  </si>
  <si>
    <t>0705559002317</t>
  </si>
  <si>
    <t>จ้างตรวจเช็ค/เปลี่ยนถ่ายน้ำมันเครื่องและบำรุงรักษาเครื่องยนต์รถขุดไฮดรอลิกตีนตะขาบ ยี่ห้อคูโบต้า ทะเบียน ตค-๑๒๐ สส. รหัสพัสดุ ๐๑๘-๖๐-๐๐๐๑ (ตามคู่มือการใช้งาน รอบ๑,๕๐๕ ชั่วโมง) โดยวิธีเฉพาะเจาะจง</t>
  </si>
  <si>
    <t>บริษัท คูโบต้าพานแทรกเตอร์ราชบุรี จำกัด</t>
  </si>
  <si>
    <t>ซื้อวัสดุก่อสร้าง ประเภทหินคลุก จำนวนไม่น้อยกว่า ๔ ลบ.ม. เพื่อใช้สำหรับซ่อมแซมคอสะพานบริเวณคลองสะพานหัน ถนนสายวัดวังทองเวฬุวัน หมู่ที่ ๒ ตำบลแพรกหนามแดงโดยวิธีเฉพาะเจาะจง</t>
  </si>
  <si>
    <t>0753560000045</t>
  </si>
  <si>
    <t>ห้างหุ้นส่วนจำกัด แม่กลองการช่าง</t>
  </si>
  <si>
    <t>จ้างเปลี่ยนถ่ายน้ำมันเครื่องและตรวจเช็คสภาพทั่วไป และซ่อมเปลี่ยนอะไหล่อุปกรณ์ที่ชำรุดตามสภาพการใช้งาน ของรถยนต์ส่วนกลาง หมายเลขทะเบียน กข-๑๒๙๐ สส. รหัสพัสดุ๐๐๒-๔๔-๐๐๐๑ โดยวิธีเฉพาะเจาะจง</t>
  </si>
  <si>
    <t>3700800423214</t>
  </si>
  <si>
    <t>นายบุญสม เรืองราย (อู่เพื่อนยนต์)</t>
  </si>
  <si>
    <t>ซื้อวัสดุคอมพิวเตอร์ (กองคลัง) ประจำปีงบประมาณ พ.ศ. ๒๕๖๖ จำนวน ๑ รายการ โดยวิธีเฉพาะเจาะจง</t>
  </si>
  <si>
    <t>0753555000105</t>
  </si>
  <si>
    <t>ห้างหุ้นส่วนจำกัด นาวีคอมพิวเตอร์</t>
  </si>
  <si>
    <t>ซื้อวัสดุคอมพิวเตอร์ (สำนักปลัด) ประจำปีงบประมาณ พ.ศ. ๒๕๖๖ จำนวน ๗ รายการ โดยวิธีเฉพาะเจาะจง</t>
  </si>
  <si>
    <t>ซื้อวัสดุไฟฟ้าและวิทยุ (กองคลัง) ประจำปีงบประมาณ พ.ศ. ๒๕๖๖ จำนวน ๓ รายการ โดยวิธีเฉพาะเจาะจง</t>
  </si>
  <si>
    <t>3100500382551</t>
  </si>
  <si>
    <t>ศรีสุวรรณ</t>
  </si>
  <si>
    <t>ซื้อวัสดุไฟฟ้าและวิทยุ (สำนักปลัด) ประจำปีงบประมาณ พ.ศ. ๒๕๖๖ จำนวน ๒ รายการ โดยวิธีเฉพาะเจาะจง</t>
  </si>
  <si>
    <t>ซื้อวัสดุสำนักงาน (สำนักปลัด) ประจำปีงบประมาณ พ.ศ. ๒๕๖๖ จำนวน ๒๒ รายการ โดยวิธีเฉพาะเจาะจง</t>
  </si>
  <si>
    <t>ซื้อวัสดุสำนักงาน (กองสาธารณสุขและสิ่งแวดล้อม) ประจำปีงบประมาณ พ.ศ. ๒๕๖๖ จำนวน ๘ รายการ โดยวิธีเฉพาะเจาะจง</t>
  </si>
  <si>
    <t>ซื้อวัสดุงานบ้านงานครัว (สำนักปลัด) ประจำปีงบประมาณ พ.ศ. ๒๕๖๖ จำนวน ๘ รายการ โดยวิธีเฉพาะเจาะจง</t>
  </si>
  <si>
    <t>ซื้อวัสดุก่อสร้าง (กองช่าง) ประเภทแปรงทาสีน้ำมัน ขนาด ๒.๕ นิ้ว เพื่อใช้สำหรับกิจกรรมจิตอาสาพัฒนาตามโครงการ เราทำความดีด้วยหัวใจเพื่อเฉลิมพระเกียรติสมเด็จพระเจ้าลูกเธอ เจ้าฟ้าสิริวัณณวรี นารีรัตนราชกัญญา เนื่องในโอกาสฉลองพระชนมายุครบ ๓ รอบ ๓๖ พรรษา ในวันจันทร์ที่ ๙ มกราคม ๒๕๖๖</t>
  </si>
  <si>
    <t>3101500665103</t>
  </si>
  <si>
    <t>นายอาทร รุ่งอภิญญา (ร้านโชคชัยพาณิชย์)</t>
  </si>
  <si>
    <t>จ้างตรวจเช็ค/ซ่อมแซม/เปลี่ยนอะไหล่อุปกรณ์ชำรุดครุภัณฑ์คอมพิวเตอร์ (สำนักงานปลัดฯ) ประเภทเครื่องพิมพ์ ยี่ห้อ OKI รุ่น B๔๓๒ รหัสพัสดุ ๔๗๘-๖๒-๐๐๑๕ โดยวิธีเฉพาะเจาะจง</t>
  </si>
  <si>
    <t>ซื้อจ้างพัสดุ จำนวน ๒ รายการ เพื่อใช้สำหรับสนับสนุนโครงการการวันเด็กแห่งชาติ ประจำปี ๒๕๖๖ สำหรับสถานศึกษาในเขตพื้นที่ตำบลแพรกหนามแดง จำนวน ๓ แห่งโดยวิธีเฉพาะเจาะจง</t>
  </si>
  <si>
    <t>3750300424343</t>
  </si>
  <si>
    <t>นางสมพร อยู่ม่วง</t>
  </si>
  <si>
    <t>จ้างเหมาบริการติดตั้งระบบกล้องวงจรปิด CCTV จำนวน ๖ ตัว พร้อมวัสดุอุปกรณ์ที่เกี่ยวข้อง สำหรับศูนย์พัฒนาเด็กเล็กตำบลแพรกหนามแดง โดยวิธีเฉพาะเจาะจง</t>
  </si>
  <si>
    <t>1700800046953</t>
  </si>
  <si>
    <t>ไอที เน็ตเวิร์ค โซลูชั่น</t>
  </si>
  <si>
    <t>จ้างตรวจเช็ค/ซ่อมแซม/เปลี่ยนอะไหล่อุปกรณ์ที่ชำรุด สำหรับเครื่องคอมพิวเตอร์ (PC) ชนิดตั้งโต๊ะ ยี่ห้อ HP รหัสพัสดุ ๔๑๖-๖๑-๐๐๓๐ (กองคลัง) โดยวิธีเฉพาะเจาะ</t>
  </si>
  <si>
    <t>ซื้อวัสดุสำนักงาน (กองช่าง) ประจำปีงบประมาณ พ.ศ. ๒๕๖๖ จำนวน ๑๗ รายการ โดยวิธีเฉพาะเจาะจง</t>
  </si>
  <si>
    <t>เช่าพื้นที่จัดทำเว็บไซต์ Hosting และต่ออายุโดเมนเนมภายใต้เว็บไซต์ชื่อ www.phragnamdang.go.th พร้อมทั้งจัดจ้างผู้ดูแลระบบ Online เว็บไซต์ (รายปี) ประจำปีงบประมาณ พ.ศ.๒๕๖๖ (ระยะเวลา ๑ ปี ตั้งแต่วันที่ ๑๙ กุมภาพันธ์ ๒๕๖๖ ถึงวันที่ ๑๘ กุมภาพันธ์ ๒๕๖๗) โดยวิธีเฉพาะเจาะจง</t>
  </si>
  <si>
    <t>3769900094202</t>
  </si>
  <si>
    <t>ตุ้ม</t>
  </si>
  <si>
    <t>ซื้อสินค้า จำนวน ๔ รายการ และจ้างประกอบอาหารกลางวัน ประเภทข้าวกล่อง พร้อมน้ำดื่ม จำนวน ๑ รายการ เพื่อใช้ในโครงการรณรงค์กำจัดขยะฯ ประจำปีงบประมาณ พ.ศ.๒๕๖๖ กิจกรรมจิตอาสา เราทำความดี ด้วยหัวใจ (ลงแขกลงคลอง ครั้งที่ ๒) ในวันที่ ๑๕-๑๖ กุมภาพันธ์ ๒๕๖๖ โดยวิธีเฉพาะเจาะจง</t>
  </si>
  <si>
    <t>บริษัท พี.เอ.เอ็น. ออยล์ จำกัด</t>
  </si>
  <si>
    <t>จ้างตรวจเช็ค/ซ่อมแซม/เปลี่ยนอะไหล่อุปกรณ์ระบบคลัช และอุปกรณ์อื่น ๆ ที่ชำรุดหมดสภาพของรถยนต์ส่วนกลาง หมายเลขทะเบียน บจ-๔๓๗๔ สมุทรสงคราม รหัสพัสดุ ๐๐๒-๕๕-๐๐๐๒ (สำนักปลัดฯ) จำนวน ๑๐ รายการ โดยวิธีเฉพาะเจาะจง</t>
  </si>
  <si>
    <t>ซื้อฟิล์มกรองแสงรถยนต์ (รอบคัน) จำนวน ๔ บาน พร้อมติดตั้ง และติดสติ๊กเกอร์ข้อความหน่วยงานบริเวณกระจกบกลมด้านหน้า จำนวน ๑ ชุด สำหรับรถยนต์ส่วนกลางหมายเลขทะเบียน บจ-๔๓๗๔ สมุทรสงคราม รหัสพัสดุ ๐๐๒-๕๕-๐๐๐๒ (สำนักปลัด) โดยวิธีเฉพาะเจาะจง</t>
  </si>
  <si>
    <t>1620500001262</t>
  </si>
  <si>
    <t>นางสาวเปรมวดี สุโน (ร้านทวีทรัพย์ฟิล์ม)</t>
  </si>
  <si>
    <t>จ้างตรวจเช็คและซ่อมเปลี่ยนสายพานไทม์มิ่งตามรอบระยะเวลา และตรวจเช็คอุปกรณ์อื่นๆ ซึ่งอาจจะเสื่อมสภาพตามอายุการใช้งาน สำหรับรถยนต์ส่วนกลาง หมายเลขทะเบียน กข-๑๒๙๐ สมุทรสงคราม รหัสพัสดุ ๐๐๒-๔๔-๐๐๐๑ พร้อมค่าบริการ (สำนักปลัด) โดยวิธีเฉพาะเจาะจง</t>
  </si>
  <si>
    <t>0755535000195</t>
  </si>
  <si>
    <t>บริษัท โตโยต้าสมุทรสงคราม ผู้จำหน่ายโตโยต้า จำกัด</t>
  </si>
  <si>
    <t>ซื้อวัสดุอุปกรณ์ไฟฟ้า (กองช่าง) จำนวน ๗ รายการ สำหรับซ่อมบำรุงไฟฟ้าสาธารณะในเขตพื้นที่ตำบลแพรกหนามแดง ประจำปีงบประมาณ พ.ศ. ๒๕๖๖ โดยวิธีเฉพาะเจาะจง</t>
  </si>
  <si>
    <t>3759900175792</t>
  </si>
  <si>
    <t>จริงใจ</t>
  </si>
  <si>
    <t>ซื้อวัสดุอุปกรณ์อื่น ๆ (กองช่าง) สำหรับเครื่องตัดหญ้า และ เครื่องเรือยนต์ จำนวน ๙ รายการ ประจำปีงบประมาณ พ.ศ. ๒๕๖๖ โดยวิธีเฉพาะเจาะจง</t>
  </si>
  <si>
    <t>ซื้อวัสดุก่อสร้าง (กองช่าง) ประจำปีงบประมาณ พ.ศ. ๒๕๖๖ จำนวน ๑๓ รายการ โดยวิธีเฉพาะเจาะจง</t>
  </si>
  <si>
    <t>ซื้อน้ำมันเบนซิน สำหรับเป็นวัสดุเชื้อเพลิงเติมเครื่องพ่นหมอกควันของ อบต.แพรกหนามแดง จำนวน ๘๐ ลิตร เพื่อใช้สำหรับดำเนินการฉีดพ่นหมอกควันเพื่อป้องกันโรคไข้เลือดออก(ครั้งที่ ๑) ประจำปีงบประมาณ พ.ศ. ๒๕๖๖ โดยวิธีเฉพาะเจาะจง</t>
  </si>
  <si>
    <t>0703532000478</t>
  </si>
  <si>
    <t>ห้างหุ้นส่วนจำกัด เลาปิโตรเลียม</t>
  </si>
  <si>
    <t>ซื้อวัคซีนป้องกันโรคพิษสุนัขบ้า จำนวน ๒,๐๐๐ โด๊ส พร้อมบัตรและเหรียญ และวัสดุอุปกรณ์ ที่จำเป็นสำหรับใช้งาน จำนวน ๓ รายการตามโครงการรณรงค์ป้องกันและฉีดวัคซีนป้องกันโรคพิษสุนัขบ้า ประจำปีงบประมาณ พ.ศ. ๒๕๖๖ โดยวิธีเฉพาะเจาะจง</t>
  </si>
  <si>
    <t>0105543113268</t>
  </si>
  <si>
    <t>บริษัท เพ็ทเวิลด์ เซ็นเตอร์ จำกัด</t>
  </si>
  <si>
    <t>จ้างจัดทำป้ายผ้าไวนิลประชาสัมพันธ์ฯ จำนวน ๒ รายการ ตามโครงการรณรงค์ป้องกันและฉีดวัคซีนป้องกันโรคพิษสุนัขบ้า ประจำปีงบประมาณ พ.ศ. ๒๕๖๖ โดยวิธีเฉพาะเจาะจง</t>
  </si>
  <si>
    <t>จ้างสำรวจและขึ้นทะเบียนสุนัขและแมว ในเขตพื้นที่ตำบลแพรกหนามแดง (มีเจ้าของและไม่มีเจ้าของ) จำนวน ๒,๐๐๐ ตัว (เบิกจ่ายตามจำนวนที่สำรวจจริง)ตามโครงการรณรงค์ป้องกันและฉีดวัคซีนป้องกันโรคพิษสุนัขบ้า ประจำปีงบประมาณ พ.ศ. ๒๕๖๖ โดยวิธีเฉพาะเจาะจง</t>
  </si>
  <si>
    <t>3709900132406</t>
  </si>
  <si>
    <t>นางนวลจันทร์ สีแสงเขียว</t>
  </si>
  <si>
    <t>ซื้อสินค้า จำนวน ๕ รายการ เพื่อใช้สำหรับโครงการวันท้องถิ่นไทย ประจำปี ๒๕๖๖ ในวันเสาร์ที่ ๑๘ มีนาคม ๒๕๖๖ โดยวิธีเฉพาะเจาะจง</t>
  </si>
  <si>
    <t>3750200033580</t>
  </si>
  <si>
    <t>นางสาวสุชานันท์ สิทธิชัยศาสตร์ (ร้านมงคลมาศ)</t>
  </si>
  <si>
    <t>จ้างซ่อมแซมปรับปรุงระบบโครงข่ายเคบิลสายใยแก้วนำแสงชนิด ๑๒ แกน ติดตั้งแขวนเสาภายนอก บริเวณสะพานลอยคนข้ามถนนพระราม ๒ บริเวณทางเข้าวิทยาลัยการอาชีพอัมพวา หมู่ที่ ๖ ตำบลแพรกหนามแดง (ฝั่งขาล่องใต้) ที่ได้รับความเสียหายจากการเกิดอุบัติเหตุ โดยวิธีเฉพาะเจาะจง</t>
  </si>
  <si>
    <t>0107564000014</t>
  </si>
  <si>
    <t>บริษัท โทรคมนาคมแห่งชาติ จำกัด (มหาชน)</t>
  </si>
  <si>
    <t>จ้างตรวจเช็ค/ซ่อมแซมเปลี่ยอุปกรณ์ที่ชำรุดตามสภาพการใช้งาน สำหรับกล้องโทรทัศน์วงจรปิด (CCTV) ชนิดเครือข่าย จำนวน ๑๖ ตัว จำนวน ๗ จุด โดยวิธีเฉพาะเจาะจง</t>
  </si>
  <si>
    <t>ซื้อสินค้า จำนวน ๔ รายการ และจ้างประกอบอาหารกลางวัน ประเภทข้าวกล่อง พร้อมน้ำดื่ม จำนวน ๑ รายการ เพื่อใช้ในโครงการรณรงค์กำจัดขยะฯ ประจำปีงบประมาณ พ.ศ.๒๕๖๖ กิจกรรมจิตอาสา เราทำความดี ด้วยหัวใจ (ลงแขกลงคลอง ครั้งที่ ๓) โดยวิธีเฉพาะเจาะจง</t>
  </si>
  <si>
    <t>จ้างเหมาบริการเอกชนดำเนินการจัดเก็บ ขน และกำจัดขยะมูลฝอยในเขตพื้นที่ตำบลแพรกหนามแดง (หมู่ที่ ๑ - หมู่ที่ ๖) อำเภออัมพวา จังหวัดสมุทรสงคราม ประจำปีงบประมาณพ.ศ. ๒๕๖๖ จำนวน ๖ เดือน (ระหว่างวันที่ ๑ เมษายน ๒๕๖๖ ถึงวันที่ ๓๐ กันยายน ๒๕๖๖) โดยวิธีเฉพาะเจาะจง</t>
  </si>
  <si>
    <t>3759900010912</t>
  </si>
  <si>
    <t>นางสาวกัญฐณา จันทร์แจ้ง</t>
  </si>
  <si>
    <t>ซื้อน้ำดื่ม (ชนิดแก้ว) สำหรับผู้เข้าร่วมประชุมประชาคมตำบลแพรกหนามแดง ประจำปีงบประมาณ พ.ศ. ๒๕๖๖ โดยวิธีเฉพาะเจาะจง</t>
  </si>
  <si>
    <t>จ้างตรวจเช็ค/ซ่อมแซม/เปลี่ยนอุปกรณ์ที่ชำรุดตามสภาพการใช้งานครุภัณฑ์ (กองช่าง) สำหรับเครื่องรับวิทยุกระจายเสียงทางไกล (ชนิดไร้สาย)ขององค์การบริหารส่วนตำบลแพรกหนามแดง (รายละเอียดตามจุดที่กำหนด จำนวน ๔ จุด) โดยวิธีเฉพาะเจาะจง</t>
  </si>
  <si>
    <t>0115558016859</t>
  </si>
  <si>
    <t>บริษัท แมส คอร์เปอเรชั่น จำกัด</t>
  </si>
  <si>
    <t>จ้างตรวจเช็ค/ซ่อมแซม/เปลี่ยนอะไหล่อุปกรณ์ที่ชำรุดหมดสภาพ สำหรับครุภัณฑ์สำนักงาน ประเภทเครื่องปรับอากาศ จำนวน ๑๙ เครื่อง ภายในสำนักงาน อบต.แพรกหนามแดงประจำปีงบประมาณ พ.ศ. ๒๕๖๖ โดยวิธีเฉพาะเจาะจง</t>
  </si>
  <si>
    <t>0753564000171</t>
  </si>
  <si>
    <t>ห้างหุ้นส่วนจำกัด มงคล-แอร์สบาย</t>
  </si>
  <si>
    <t>จ้างตรวจเช็ค/ซ่อมแซม/เปลี่ยนอะไหล่อุปกรณ์ที่ชำรุดหมดสภาพ สำหรับครุภัณฑ์สำนักงาน ประเภทเครื่องปรับอากาศ จำนวน ๕ เครื่องภายในศูนย์พัฒนาเด็กเล็กตำบลแพรกหนามแดง ประจำปีงบประมาณ พ.ศ. ๒๕๖๖ โดยวิธีเฉพาะเจาะจง</t>
  </si>
  <si>
    <t>ซื้อครุภัณฑ์คอมพิวเตอร์หรืออิเล็กทรอนิกส์ (กองคลัง) ประจำปีงบประมาณ พ.ศ. ๒๕๖๖ ประเภทเครื่องพิมพ์เลเซอร์ หรือ LED สี ชนิด Network แบบที่ ๒ (๒๗ หน้า/นาที)โดยวิธีเฉพาะเจาะจง</t>
  </si>
  <si>
    <t>ซื้อครุภัณฑ์คอมพิวเตอร์หรืออิเล็กทรอนิกส์ (กองช่าง) ประเภทเครื่องพิมพ์เลเซอร์ หรือ LED สี ชนิด Network แบบที่ ๒ (๒๗ หน้า/นาที) รายละเอียดคุณลักษณะไม่น้อยกว่า ข้อ ๔๙(หน้า ๑๙) โดยวิธีเฉพาะเจาะจง</t>
  </si>
  <si>
    <t>เช่าพัสดุ จำนวน ๒ รายการ และซื้อพัสดุ จำนวน ๗ รายการ และขอจ้างพัสดุ จำนวน ๒ รายการ (รายละเอียดตามกำหนด)เพื่อใช้สำหรับโครงการรณรงค์ป้องกันและลดอุบัติเหตุบนถนนช่วงเทศกาลสงกรานต์ ประจำปี ๒๕๖๖ โดยวิธีเฉพาะเจาะจง</t>
  </si>
  <si>
    <t>นางสาวสายชล บัวหลวง (ร้านสายชล)</t>
  </si>
  <si>
    <t>3750100347779</t>
  </si>
  <si>
    <t>นายสมบัติ น้อยเฉลิม (ร้านล้านสมบัติ)</t>
  </si>
  <si>
    <t>ซื้อวัสดุคอมพิวเตอร์ (กองคลัง) ประจำปีงบประมาณ พ.ศ. ๒๕๖๖ จำนวน ๕ รายการ โดยวิธีเฉพาะเจาะจง</t>
  </si>
  <si>
    <t>ซื้อสินค้า จำนวน ๓ รายการ และจ้างจัดทำป้ายผ้าไวนิล จำนวน ๑ รายการ เพื่อใช้สำหรับโครงการเตรียมรับเสด็จสมเด็จพระกนิษฐาธิราชเจ้า กรมสมเด็จพระเทพรัตนาราชสุดาฯสยามบรมราชกุมารี ระหว่างวันที่ ๒๘ - ๓๐ เมษายน ๒๕๖๖ โดยวิธีเฉพาะเจาะจง</t>
  </si>
  <si>
    <t>จ้างตรวจเช็ค ซ่อมแซมเปลี่ยนอะไหล่อุปกรณ์ที่ชำรุดเสื่อมสภาพของเครื่องปรับอากาศยี่ห้อ Haier รหัสพัสดุ ๔๒๐-๖๑-๐๐๐๙ (ภายในห้องสื่อการเรียนการสอนศพด.ต.แพรกหนามแดง) โดยวิธีเฉพาะเจาะจง</t>
  </si>
  <si>
    <t>จ้างตรวจเช็คซ่อมแซมเปลี่ยนอะไหล่อุปกรณ์ชำรุด จำนวน ๑ รายการ สำหรับครุภัณฑ์สำนักงาน ประเภทเครื่องถ่ายเอกสาร ยี่ห้อ KYOCERA รุ่น TASKalfa-๓๐๑๑i รหัสพัสดุ ๔๑๗-๖๑-๐๐๐๓ โดยวิธีเฉพาะเจาะจง</t>
  </si>
  <si>
    <t>3800600587808</t>
  </si>
  <si>
    <t>ร้านแม่กลองก๊อปปี้เซอร์วิส</t>
  </si>
  <si>
    <t>จ้างประกอบอาหารกลางวัน ให้แก่เด็กนักเรียนก่อนวัยเรียนของศูนย์พัฒนาเด็กเล็กตำบลแพรกหนามแดง จำนวน ๖ คน ประจำปีงบประมาณ พ.ศ. ๒๕๖๖ (ภาคเรียนที่ ๑ ปีการศึกษา๒๕๖๖) ตั้งแต่วันที่ ๑๖ พฤษภาคม ๒๕๖๖ ถึงวันที่ ๓๐ มิถุนายน ๒๕๖๖ โดยวิธีเฉพาะเจาะจง</t>
  </si>
  <si>
    <t>ซื้ออาหารเสริม (นม) โรงเรียน ประจำปีงบประมาณ พ.ศ. ๒๕๖๖ (ภาคเรียนที่ ๑ ปีการศึกษา ๒๕๖๖) ประจำเดือนพฤษภาคม ๒๕๖๖ ตั้งแต่วันที่ ๑๖ - ๓๑ พฤษภาคม ๒๕๖๖ สำหรับเด็กนักเรียนระดับชั้นอนุบาล ถึง ประถมศึกษาปีที่ ๖ สังกัดสำนักงานคณะกรรมการการศึกษาขั้นพื้นฐาน (สพฐ.) ในเขตตำบลแพรกหนามแดง จำนวน ๑๕๙ คน</t>
  </si>
  <si>
    <t>ซื้อครุภัณฑ์สำนักงาน (กองคลัง) ประเภทเครื่องถ่ายเอกสารระบบดิจิตอล (ขาว-ดำ) ความเร็ว ๓๐ แผ่นต่อนาที จำนวน ๑ เครื่อง โดยวิธีเฉพาะเจาะจง</t>
  </si>
  <si>
    <t>3800600587794</t>
  </si>
  <si>
    <t>เพชรบุรีก๊อปปี้เซ็นเตอร์</t>
  </si>
  <si>
    <t>ซื้อวัสดุวิทยาศาสตร์หรือการแพทย์ ประเภทน้ำยาเคมีกำจัดยุง สำหรับใส่เครื่องพ่นสารเคมีกำจัดยุง และประเภทสารเคมีกำจัดลูกน้ำยุงลาย (ทรายเคลือบสารทีมีฟอส)สำหรับการป้องกันการแพร่ระบาดของโรคไข้เลือดออก โดยวิธีเฉพาะเจาะจง</t>
  </si>
  <si>
    <t>3100800170907</t>
  </si>
  <si>
    <t>ร้านบุญรอดพาณิชย์</t>
  </si>
  <si>
    <t>ซื้อสินค้า จำนวน ๓ รายการ และขอจ้างจัดทำป้ายผ้าไวนิลฯ จำนวน ๑ รายการ เพื่อใช้สำหรับโครงการปรับปรุงภูมิทัศน์ ระบบนิเวศน์ และทรัพยากรธรรมชาติและสิ่งแวดล้อมประจำปีงบประมาณ พ.ศ. ๒๕๖๖ โดยวิธีเฉพาะเจาะจง</t>
  </si>
  <si>
    <t>ซื้ออาหารเสริม (นม) โรงเรียน ประจำปีงบประมาณ พ.ศ. ๒๕๖๖ (ภาคเรียนที่ ๑ ปีการศึกษา ๒๕๖๖) ประจำเดือนมิถุนายน ๒๕๖๖ ตั้งแต่วันที่ ๑ - ๓๐ มิถุนายน ๒๕๖๖ สำหรับเด็กนักเรียนระดับชั้นอนุบาล ถึง ประถมศึกษาปีที่ ๖ สังกัดสำนักงานคณะกรรมการการศึกษาขั้นพื้นฐาน (สพฐ.) ในเขตตำบลแพรกหนามแดง จำนวน ๑๕๙ คน</t>
  </si>
  <si>
    <t>ซื้อวัสดุสำนักงาน (กองการศึกษา ศาสนา และวัฒนธรรม) ประจำปีงบประมาณ พ.ศ. ๒๕๖๖ จำนวน ๓๕ รายการ โดยวิธีเฉพาะเจาะจง</t>
  </si>
  <si>
    <t>ซื้อวัสดุงานบ้านงานครัว (กองการศึกษา ศาสนา และวัฒนธรรมฯ) ประจำปีงบประมาณ พ.ศ. ๒๕๖๖ จำนวน ๑๓ รายการ เพื่อใช้สำหรับศูนย์พัฒนาเด็กเล็กตำบลแพรกหนามแดงโดยวิธีเฉพาะเจาะจง</t>
  </si>
  <si>
    <t>จ้างจัดทำวารสารประชาสัมพันธ์ ปีที่ ๑๔ ประจำปีงบประมาณ พ.ศ. ๒๕๖๖ ขนาดกระดาษ A๔ พิมพ์ ๔ สีทั้งเล่ม จำนวน ๓๐๐ เล่ม (๕๒ หน้ารวมปก) เพื่อประชาสัมพันธ์ข้อมูลข่าวสารของ อบต.แพรกหนามแดง โดยวิธีเฉพาะเจาะจง</t>
  </si>
  <si>
    <t>0705546000949</t>
  </si>
  <si>
    <t>บริษัท ธรรมรักษ์การพิมพ์ จำกัด</t>
  </si>
  <si>
    <t>ซื้อสินค้าฯ จำนวน ๓ ประเภท และจ้างจัดทำป้ายฯ จำนวน ๑ ประเภท เพื่อใช้สำหรับโครงการกิจกรรมวันเฉลิมพระชนมพรรษาพระบาทสมเด็จพระเจ้าอยู่หัว ประจำปีงบประมาณพ.ศ. ๒๕๖๖ ในวันที่ ๒๘ กรกฏาคม ๒๕๖๖ โดยวิธีเฉพาะเจาะจง</t>
  </si>
  <si>
    <t>ซื้อน้ำดื่ม (ชนิดแก้ว) จำนวน ๓ ลัง และจ้างจัดทำป้ายผ้าไวนิล จำนวน ๔ ผืน เพื่อใช้สำหรับกิจกรรมรณรงค์ต่อต้านยาเสพติด วันต่อต้านยาเสพติด ประจำปีงบประมาณ พ.ศ. ๒๕๖๖ ในวันที่ ๒๖ มิถุนายน ๒๕๖๖ โดยวิธีเฉพาะเจาะจง</t>
  </si>
  <si>
    <t>จ้างตรวจเช็คและซ่อมเปลี่ยนอุปกรณ์ที่ชำรุดเกี่ยวกับระบบเครื่องปรับอากาศ (แอร์) ของรถยนต์ส่วนกลาง หมายเลขทะเบียน กข-๑๒๙๐ สมุทรสงคราม รหัสพัสดุ ๐๐๒-๔๔-๐๐๐๑ โดยวิธีเฉพาะเจาะจง</t>
  </si>
  <si>
    <t>จ้างประกอบอาหารกลางวัน ให้แก่เด็กนักเรียนก่อนวัยเรียนของศูนย์พัฒนาเด็กเล็กตำบลแพรกหนามแดง จำนวน ๗ คน ประจำปีงบประมาณ พ.ศ. ๒๕๖๖ (ภาคเรียนที่ ๑ ปีการศึกษา๒๕๖๖) ตั้งแต่วันที่ ๔ กรกฏาคม ๒๕๖๖ ถึงวันที่ ๓๑ ตุลาคม ๒๕๖๖ โดยวิธีเฉพาะเจาะจง</t>
  </si>
  <si>
    <t>1700800048140</t>
  </si>
  <si>
    <t>นางสาวรัชมล วัฒนะกิจ</t>
  </si>
  <si>
    <t>ซื้ออาหารเสริม (นม) โรงเรียน ประจำปีงบประมาณ พ.ศ. ๒๕๖๖ (ภาคเรียนที่ ๑/๒๕๖๖) ตั้งแต่วันที่ ๓ กรกฏาคม ๒๕๖๖ ถึงวันที่ ๓๑ ตุลาคม ๒๕๖๖ จำนวน ๘๘ วัน (เปิดภาคเรียน๖๘ วันทำการ, ปิดภาคเรียน ๒๐ วัน) สำหรับเด็กนักเรียนจำนวน ๑๕๕ คน โดยวิธีเฉพาะเจาะจง</t>
  </si>
  <si>
    <t>ซื้อสินค้า จำนวน ๓ ประเภท และจัดจ้างสินค้า จำนวน ๒ ประเภท เพื่อใช้สำหรับโครงการอนุรักษ์และสืบสานประเพณีเนื่องในวันเข้าพรรษา ประจำปี ๒๕๖๖ ในวันที่ ๓๑ กรกฏาคม ๒๕๖๖ โดยวิธีเฉพาะเจาะจง</t>
  </si>
  <si>
    <t>3750200155952</t>
  </si>
  <si>
    <t>นางสาวรัตนกาญจน์ ไภรินธนไพศาล</t>
  </si>
  <si>
    <t>จ้างเปลี่ยนถ่ายน้ำมันเครื่องและตรวจเช็คสภาพทั่วไปของรถยนต์ส่วนกลาง หมายเลขทะเบียน กค-๖๗๗๒ สมุทรสงคราม รหัสพัสดุ ๐๐๒-๖๓-๐๐๐๓ ตามสมุดคู่มือรับประกันและบริการ (ระยะที่ ๔) (รอบระยะ ๖๐,๐๐๐ กม./๔๘ เดือน) โดยวิธีเฉพาะเจาะจง</t>
  </si>
  <si>
    <t>0745542001673</t>
  </si>
  <si>
    <t>บริษัท มหาชัย คาร์ มาร์ท จำกัด</t>
  </si>
  <si>
    <t>จ้างตรวจเช็ค/ซ่อมแซม/เปลี่ยนอะไหล่อุปกรณ์ที่ชำรุดหมดสภาพ ของระบบถังน้ำประปาบาดาล (บริเวณวัดเจริญรัตนาราม) หมู่ที่ ๖ ตำบลแพรกหนามแดง พร้อมค่าบริการโดยวิธีเฉพาะเจาะจง</t>
  </si>
  <si>
    <t>ซื้อวัสดุจราจร (สำนักปลัดฯ) ประจำปีงบประมาณ พ.ศ. ๒๕๖๖ จำนวน ๒ ประเภท (รายละเอียดตามคุณลักษณะที่กำหนด) โดยวิธีเฉพาะเจาะจง</t>
  </si>
  <si>
    <t>0105558055901</t>
  </si>
  <si>
    <t>บริษัท เอส แอนด์ เอส เซฟตี้ เคมีคอล จำกัด</t>
  </si>
  <si>
    <t>ซื้อวัสดุเครื่องดับเพลิง (สำนักปลัดฯ) ประเภทถังดับเพลิง แบบมือถือ ชนิดผงเคมีแห้ง ABC ขนาดไม่น้อยกว่า ๑๕ ปอนด์ ๖A๒๐B จำนวน ๓๐ ถัง โดยวิธีเฉพาะเจาะจง</t>
  </si>
  <si>
    <t>ซื้อสินค้า จำนวน ๓ รายการ และจ้างประกอบอาหารกลางวัน ประเภทข้าวกล่อง พร้อมน้ำดื่ม จำนวน ๑ รายการ เพื่อใช้ในโครงการรณรงค์กำจัดขยะฯ ประจำปีงบประมาณ พ.ศ.๒๕๖๖ กิจกรรมจิตอาสา เราทำความดี ด้วยหัวใจ (ลงแขกลงคลอง ครั้งที่ ๖) ในวันที่ ๑๙ - ๒๐ กรกฏาคม ๒๕๖๖ โดยวิธีเฉพาะเจาะจง</t>
  </si>
  <si>
    <t>ซื้อวัสดุสำนักงาน ประเภทน้ำดื่ม (ชนิดแก้ว) สำหรับปีการศึกษา ๒๕๖๖ (ภาคเรียนที่ ๑/๒๕๖๖ และภาคเรียนที่ ๒/๒๕๖๖) ตั้งแต่เดือนสิงหาคม ๒๕๖๖ ถึงเดือนพฤษภาคม ๒๕๖๗  เพื่อให้บริการสำหรับเด็กเล็กและผู้มาติดต่อราชการ จำนวน ๕๐ ลัง โดยวิธีเฉพาะเจาะจง</t>
  </si>
  <si>
    <t>จ้างตรวจเช็ค/ซ่อมแซม/เปลี่ยนอะไหล่อุปกรณ์ที่ชำรุดหมดสภาพของเครื่องยนต์เบนซิน ๔ จังหวะ ยี่ห้อ Honda รุ่น GX3920 T2QBT รหัสพัสดุ ๐๙๙-๖๔-๐๐๐๕ (กองช่าง) จำนวน ๓ รายการ พร้อมค่าบริการ โดยวิธีเฉพาะเจาะจง</t>
  </si>
  <si>
    <t>3750300425382</t>
  </si>
  <si>
    <t>นายสุเชษฐ บุญลือ (อู่สมบูรณ์การช่าง)</t>
  </si>
  <si>
    <t>ซื้อสินค้า จำนวน ๔ รายการ และจ้างจัดทำป้ายผ้าไวนิล จำนวน ๑ รายการ เพื่อใช้สำหรับกิจกรรมอบรมให้ความรู้เกี่ยวกับการป้องกันและแก้ไขปัญหาการมีเพศสัมพันธ์ก่อนวัยอันควรและการตั้งครรภ์ในวัยรุ่น ประจำปีงบประมาณ พ.ศ. ๒๕๖๖ ในวันที่ ๑๐</t>
  </si>
  <si>
    <t>3700800292276</t>
  </si>
  <si>
    <t>ร้านการ์ตูนสปอร์ต</t>
  </si>
  <si>
    <t>ซื้อแบตเตอรี่รถยนต์ส่วนกลาง หมายเลขทะเบียน กค-๖๗๗๒ สมุทรสงคราม รหัสพัสดุ ๐๐๒-๖๓-๐๐๐๓ (ระยะที่ ๔) รอบระยะ ๖๐,๐๐๐ กม./๔๘ เดือน) พร้อมเปลี่ยน จำนวน ๑ ลูก เนื่องจากเสื่อมสภาพจาการใช้งาน โดยวิธีเฉพาะเจาะจง</t>
  </si>
  <si>
    <t>ซื้อวัสดุงานบ้านงานครัว (สำนักปลัด) ประจำปีงบประมาณ พ.ศ. ๒๕๖๖ จำนวน ๗ รายการ โดยวิธีเฉพาะเจาะจง</t>
  </si>
  <si>
    <t>ซื้อวัสดุสำนักงาน (สำนักปลัด) ประจำปีงบประมาณ พ.ศ. ๒๕๖๖ จำนวน ๑๙ รายการ โดยวิธีเฉพาะเจาะจง</t>
  </si>
  <si>
    <t>ซื้อวัสดุสำนักงาน (กองช่าง) ประจำปีงบประมาณ พ.ศ. ๒๕๖๖ จำนวน ๓ รายการ โดยวิธีเฉพาะเจาะจง</t>
  </si>
  <si>
    <t>ซื้อวัสดุสำนักงาน (กองคลัง) ประจำปีงบประมาณ พ.ศ. ๒๕๖๖ จำนวน ๒๐ รายการ โดยวิธีเฉพาะเจาะจง</t>
  </si>
  <si>
    <t>จ้างตรวจเช็ค/ซ่อมแซม/เปลี่ยนอะไหล่อุปกรณ์ที่ชำรุดตามสภาพการใช้งานครุภัณฑ์ยานพาหนะ ประเภทรถจักรยานยนต์ (กองช่าง) จำนวน ๒ คัน โดยวิธีเฉพาะเจาะจง</t>
  </si>
  <si>
    <t>3750300313941</t>
  </si>
  <si>
    <t>นายละออง เช้าวรรโณ (อู่แกละการช่าง)</t>
  </si>
  <si>
    <t>ซื้อวัสดุก่อสร้าง (กองช่าง) ประจำปีงบประมาณ พ.ศ. ๒๕๖๖ จำนวน ๒ รายการ โดยวิธีเฉพาะเจาะจง</t>
  </si>
  <si>
    <t>ตั้งใจ</t>
  </si>
  <si>
    <t xml:space="preserve">3100600131819 </t>
  </si>
  <si>
    <t>ซื้อวัสดุอุปกรณ์ไฟฟ้า (กองช่าง) จำนวน ๓ รายการ สำหรับซ่อมบำรุงไฟฟ้าสาธารณะในเขตพื้นที่ตำบลแพรกหนามแดง ประจำปีงบประมาณ พ.ศ. ๒๕๖๖ โดยวิธีเฉพาะเจาะจง</t>
  </si>
  <si>
    <t>จ้างเหมาบริการติดตั้งระบบกล้องวงจรปิด CCTV จำนวน ๑๒ ตัว พร้อมวัสดุอุปกรณ์ที่เกี่ยวข้อง บริเวณที่ทำการองค์การบริหารส่วนตำบลแพรกหนามแดง (ตามแผนผังการติดตั้งที่กำหนด) โดยวิธีเฉพาะเจาะจง</t>
  </si>
  <si>
    <t>ซื้อค่าจัดการเรียนการสอน (รายหัว) ประเภทสื่อการเรียนการสอน วัสดุการศึกษา เครื่องเล่นพัฒนาการเด็กปฐมวัย จำนวน ๓๔ รายการ และหนังสือเสริมประสบการณ์ระดับปฐมวัย อายุ ๓-๕ ปี จำนวน ๖ ชุด (ชุดละ ๔ เล่ม) ที่ใช้สำหรับศูนย์พัฒนาเด็กเล็กตำบลแพรกหนามแดง ประจำปีงบประมาณ พ.ศ. ๒๕๖๖ โดยวิธีเฉพาะเจาะจง</t>
  </si>
  <si>
    <t>0105557021468</t>
  </si>
  <si>
    <t>บริษัท คมเที่ยนทอยส์ จำกัด</t>
  </si>
  <si>
    <t>3759900062726</t>
  </si>
  <si>
    <t>ศึกษาภัณฑ์สมุทรสงคราม</t>
  </si>
  <si>
    <t>ประกวดราคาซื้อจัดซื้อรถบรรทุกขยะ ขนาด 6 ตัน 6 ล้อ ปริมาตรกระบอกสูบไม่น้อยกว่า 6,000 ซีซี หรือกำลังเครื่องยนต์สูงสุดไม่ต่ำกว่า 170 กิโลวัตต์ แบบอัดท้ายองค์การบริหารส่วนตำบลแพรกหนามแดง อำเภออัมพวา จังหวัดสมุทรสงคราม ด้วยวิธีประกวดราคาอิเล็กทรอนิกส์ (e-bidding)</t>
  </si>
  <si>
    <t>0115565018144</t>
  </si>
  <si>
    <t>บริษัท โชติพีรพัฒน์ จำกัด</t>
  </si>
  <si>
    <t>ซื้อแบบพิมพ์ชนิดต่าง ๆ (กองคลัง) เพื่อใช้งานในราชการขององค์การบริหารส่วนตำบลแพรกหนามแดง ประจำปีงบประมาณ พ.ศ. ๒๕๖๖ จำนวน ๒ รายการ พร้อมค่าขนส่งโดยวิธีเฉพาะเจาะจง</t>
  </si>
  <si>
    <t>จ้างจัดทำป้ายผ้าไวนิลพิธีลงนามบันทึกข้อตกลง (MOU) โครงการวัด ประชา รัฐ สร้างสุข เพื่อการพัฒนาที่ยั่งยืน ขนาด ๑.๒๐ x ๒.๔๐ เมตร จำนวน ๑ ผืน(รายละเอียดตามแบบที่กำหนด) โดยวิธีเฉพาะเจาะจง</t>
  </si>
  <si>
    <t>จ้างตรวจเช็คและซ่อมเปลี่ยนอุปกรณ์ชุดตู้ควบคุมระบบไฟฟ้า (safe-t-cut) พร้อมวัสดุอุปกรณ์ที่ได้มาตรฐาน มอก. ภายในอาคารศูนย์พัฒนาเด็กเล็กตำบลแพรกหนามแดงโดยวิธีเฉพาะเจาะจง</t>
  </si>
  <si>
    <t>นายสากล กุลหอม (ร้านสากล การไฟฟ้า)</t>
  </si>
  <si>
    <t>จ้างซ่อมแซมปะผุท่อไอเสีย ของรถยนต์ส่วนกลาง หมายเลขทะเบียน กข-๑๒๙๐ สมุทรสงคราม รหัสพัสดุ ๐๐๒-๔๔-๐๐๐๑ พร้อมค่าบริการ โดยวิธีเฉพาะเจาะจง</t>
  </si>
  <si>
    <t>จ้างตรวจเช็ค/ซ่อมแซม/เปลี่ยนอะไหล่อุปกรณ์ที่ชำรุดครุภัณฑ์ยานพาหนะ ประเภทรถบรรทุกเทท้ายเอนกประสงค์ ทะเบียน ๘๐-๗๔๑๗ สมุทรสงคราม รหัสพัสดุ ๐๒๑-๕๙-๐๐๐๑ (กองช่าง) โดยวิธีเฉพาะเจาะจง</t>
  </si>
  <si>
    <t>สิ้นสุดสัญญา</t>
  </si>
  <si>
    <t>พ.ร.บ. งบประมาณรายจ่าย</t>
  </si>
  <si>
    <t xml:space="preserve">รวมเป็นเงิน </t>
  </si>
  <si>
    <t>-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</si>
</sst>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6" applyFont="1" applyAlignment="1">
      <alignment/>
    </xf>
    <xf numFmtId="0" fontId="43" fillId="33" borderId="0" xfId="0" applyFont="1" applyFill="1" applyAlignment="1">
      <alignment/>
    </xf>
    <xf numFmtId="43" fontId="43" fillId="33" borderId="0" xfId="36" applyFont="1" applyFill="1" applyAlignment="1">
      <alignment/>
    </xf>
    <xf numFmtId="49" fontId="43" fillId="33" borderId="0" xfId="0" applyNumberFormat="1" applyFont="1" applyFill="1" applyAlignment="1">
      <alignment horizontal="center"/>
    </xf>
    <xf numFmtId="14" fontId="43" fillId="33" borderId="0" xfId="0" applyNumberFormat="1" applyFont="1" applyFill="1" applyAlignment="1">
      <alignment/>
    </xf>
    <xf numFmtId="0" fontId="2" fillId="8" borderId="0" xfId="0" applyFont="1" applyFill="1" applyAlignment="1">
      <alignment horizontal="center"/>
    </xf>
    <xf numFmtId="43" fontId="2" fillId="8" borderId="0" xfId="36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43" fillId="34" borderId="0" xfId="0" applyFont="1" applyFill="1" applyAlignment="1">
      <alignment/>
    </xf>
    <xf numFmtId="43" fontId="43" fillId="34" borderId="0" xfId="36" applyFont="1" applyFill="1" applyAlignment="1">
      <alignment/>
    </xf>
    <xf numFmtId="49" fontId="43" fillId="34" borderId="0" xfId="0" applyNumberFormat="1" applyFont="1" applyFill="1" applyAlignment="1">
      <alignment horizontal="center"/>
    </xf>
    <xf numFmtId="14" fontId="43" fillId="34" borderId="0" xfId="0" applyNumberFormat="1" applyFont="1" applyFill="1" applyAlignment="1">
      <alignment/>
    </xf>
    <xf numFmtId="0" fontId="46" fillId="5" borderId="0" xfId="0" applyFont="1" applyFill="1" applyAlignment="1">
      <alignment/>
    </xf>
    <xf numFmtId="43" fontId="46" fillId="5" borderId="0" xfId="36" applyFont="1" applyFill="1" applyAlignment="1">
      <alignment/>
    </xf>
    <xf numFmtId="49" fontId="46" fillId="5" borderId="0" xfId="0" applyNumberFormat="1" applyFont="1" applyFill="1" applyAlignment="1">
      <alignment horizontal="center"/>
    </xf>
    <xf numFmtId="0" fontId="47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3" fontId="46" fillId="0" borderId="10" xfId="36" applyFont="1" applyBorder="1" applyAlignment="1">
      <alignment horizontal="center"/>
    </xf>
    <xf numFmtId="43" fontId="43" fillId="34" borderId="10" xfId="36" applyFont="1" applyFill="1" applyBorder="1" applyAlignment="1">
      <alignment/>
    </xf>
    <xf numFmtId="43" fontId="43" fillId="0" borderId="10" xfId="36" applyFont="1" applyBorder="1" applyAlignment="1">
      <alignment/>
    </xf>
    <xf numFmtId="0" fontId="46" fillId="3" borderId="10" xfId="0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43" fontId="43" fillId="3" borderId="10" xfId="36" applyFont="1" applyFill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31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3505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เนื่องจากในปีงบประมาณ พ.ศ. 2566 เจ้าหน้าที่ ได้ดำเนินการจัดซื้อจัดจ้างตามระเบียบกระทรวงการคลัง ว่าด้วยการจัดซื้อจัดจ้างและการบริหารพัสดุภาครัฐ พ.ศ. 2560 ตามส่วนที่ 4 การดำเนินการด้วยวิธีการทางอิเล็กทรอนิกส์ ข้อ 9 โดยได้ดำเนินการจัดซื้อจ้างในระบบเครือข่ายสารสนเทศของกรมบัญชีกลาง ผ่านทางระบบจัดซื้อจัดจ้างภาครัฐด้วยอิเล็กทรอนิกส์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Procurement :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ตามวิธีการที่กรมบัญชีกลางกำหนด ทุกโครงการ ทุกวงเงินงบประมาณ โดยใช้เอกสารที่จัดพิมพ์จากระบบจัดซื้อจัดจ้างภาครัฐด้วยอิเล็กทรอนิกส์เป็นเอกสารประกอบการดำเนินการจัดซื้อจัดจ้างตามวิธีการที่กำหนดตามระเบียบฯ และจากรายงานผลการจัดซื้อจัดจ้างดังกล่าว องค์การบริหารส่วนตำบลแพรกหนามแดง พบปัญหา อุปสรรค ข้อจำกัดในการจัดซื้อจัดจ้างของปีงบประมาณ พ.ศ. 2566 ดังนี้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การจัดซื้อจัดจ้างหรือจัดหาพัสดุในรายจ่ายงบลงทุน หมวดค่าครุภัณฑ์ หมวดค่าที่ดินและสิ่งก่อสร้าง ไม่สามารถจัดซื้อจัดจ้างได้ทันภายในปีงบประมาณ เนื่องจากมีการโอนงบประมาณมาตั้งจ่ายรายการใหม่ช่วงใกล้สิ้นปีงบประมาณ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2.  มีการกระจุกตัวของการจัดซื้อจัดจ้างหลายรายการในช่วงใกล้สิ้นปีงบประมาณ ทำให้ต้องเร่งรีบดำเนินการจัดซื้อจัดจ้างเพื่อให้เบิกจ่ายงบประมาณได้ทันภายในปีงบประมาณ อาจส่งผลกระทบให้เกิดความผิดพลาด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พระราชบัญญัติฯ ระเบียบฯ กฎกระทรวง และหนังสือเวียนต่างๆ ที่เกี่ยวกับการจัดซื้อจัดจ้างมีเป็นจำนวนมาก มีความยุ่งยากซับซ้อน บางเรื่องมีรายละเอียดที่ไม่ชัดเจน ก่อให้เกิดปัญหาในปฏิบัติงานได้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4.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กรมบัญชีกลางมีการพัฒนาและปรับปรุงระบบจัดซื้อจัดจ้างภาครัฐด้วยอิเล็กทรอนิกส์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Procurement : 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อยู่ตลอดเวลา จึงจำเป็นต้องใช้เวลาในการศึกษาทำความเข้าใจขั้นตอนวิธีปฏิบัติอย่างต่อเนื่อง ทำให้การปฏิบัติงานล่าช้า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5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ระบบจัดซื้อจัดจ้างภาครัฐด้วยอิเล็กทรอนิกส์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Procurement : 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เกิดการขัดข้องอยู่บ่อยครั้ง การประมวลผลช้า ทำให้การบันทึกข้อมูลจัดซื้อจัดจ้างมีปัญหา หรือไม่สามารถบันทึกข้อมูลได้ กระบวนการทำงานเกิดความล่าช้า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ส่วนราชการภายในสังกัด หรือ หน่วยงานเจ้าของงบประมาณ แจ้งความต้องการ หรือส่งรายละเอียดขอบเขตงาน หรือ รายละเอียดคุณลักษณะเฉพาะของพัสดุที่จะซื้อจะจ้างไม่ชัดเจน และจะต้องมีการสืบราคาจากผู้มีอาชีพอาจใช้เวลานาน เนื่องจากบางโครงการต้องรอการสืบราคาจากหลายแหล่งข้อมูลที่มา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7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พนักงานในสังกัดฯ ไม่เข้าใจในขั้นตอนและแนวทางปฏิบัติให้ถูกต้องตามพระราชบัญญัติการจัดซื้อจัดจ้างและการบริหารพัสดุภาครัฐ พ.ศ.2560 และระเบียบกระทรวงการคลังว่าด้วยการจัดซื้อจัดจ้างและการบริหารพัสดุภาครัฐ พ.ศ.2560 รวมทั้งกฎกระทรวง หนังสือเวียนต่างๆ ที่เกี่ยวข้อง </a:t>
          </a:r>
        </a:p>
      </xdr:txBody>
    </xdr:sp>
    <xdr:clientData/>
  </xdr:twoCellAnchor>
  <xdr:twoCellAnchor>
    <xdr:from>
      <xdr:col>0</xdr:col>
      <xdr:colOff>76200</xdr:colOff>
      <xdr:row>35</xdr:row>
      <xdr:rowOff>38100</xdr:rowOff>
    </xdr:from>
    <xdr:to>
      <xdr:col>15</xdr:col>
      <xdr:colOff>0</xdr:colOff>
      <xdr:row>46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840105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เมื่อพิจารณาปัญหาอุปสรรค หรือข้อจำกัด ที่เกิดขึ้นจากการจัดซื้อจัดจ้างในปีงบประมาณ พ.ศ. 2566 จึงขอเสนอแนวทางการปรับปรุงแก้ไข และข้อเสนอแนะ สำหรับการดำเนินการจัดซื้อจัดจ้าง ดังนี้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1.  การโอนงบประมาณมาตั้งจ่ายรายการใหม่ในรายจ่ายงบลงทุน หมวดค่าครุภัณฑ์ หมวดค่าที่ดินและสิ่งก่อสร้าง ควรดำเนินการไม่เกินไตรมาส 3 ของปีงบประมาณ เพื่อให้สามารถดำเนินการจัดซื้อจัดจ้าง และเบิกจ่ายได้ทันภายในปีงบประมาณ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2.  ควรมีการกระจายการจัดซื้อจัดจ้างภายในปีงบประมาณเพื่อให้การดำเนินการจัดซื้อจัดจ้างเป็นไปอย่างมีประสิทธิภาพ และไม่เกิดความผิดพลาด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3.  การดำเนินการจัดซื้อจัดจ้างแต่ละรายการ ควรมีระยะเวลาของการจัดซื้อจัดจ้างอย่างเหมาะสม เพียงพอ เนื่องจากการดำเนินการจัดซื้อจัดจ้างแต่ละวิธีมีขั้นตอน กระบวนการ และระยะเวลาที่แตกต่างกัน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4.  จัดส่งเจ้าหน้าที่ที่ปฏิบัติงานเกี่ยวข้องกับการจัดซื้อจัดจ้าง หรือ พนักงานในสังกัดฯ เข้ารับการฝึกอบรมเกี่ยวกับการจัดซื้อจัดจ้างหรือบริหารพัสดุ เพื่อศึกษา พัฒนา ทำความเข้าใจในขั้นตอนและแนวทางปฏิบัติให้ถูกต้องตามพระราชบัญญัติการจัดซื้อจัดจ้างและการบริหารพัสดุภาครัฐ พ.ศ.2560 และระเบียบกระทรวงการคลัง ว่าด้วยการจัดซื้อจัดจ้างและการบริหารพัสดุภาครัฐ พ.ศ.2560 รวมทั้งกฎกระทรวง หนังสือเวียนต่างๆ ที่เกี่ยวข้อง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5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ติดตามผลการดำเนินการจัดซื้อจัดจ้างให้ละเอียดรอบคอบและรัดกุม ให้เป็นประโยชน์ต่อทางราชการให้มากที่สุด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0" comment="" totalsRowShown="0">
  <autoFilter ref="A1:R6552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31">
      <selection activeCell="E32" sqref="E3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8" customWidth="1"/>
    <col min="7" max="16384" width="9.00390625" style="1" customWidth="1"/>
  </cols>
  <sheetData>
    <row r="1" spans="1:15" ht="33.75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26" t="s">
        <v>135</v>
      </c>
      <c r="G5" s="4"/>
    </row>
    <row r="6" spans="4:7" ht="23.25">
      <c r="D6" s="24" t="s">
        <v>136</v>
      </c>
      <c r="E6" s="25">
        <v>3</v>
      </c>
      <c r="F6" s="27">
        <f>ผลการจัดซื้อจัดจ้าง!H2+ผลการจัดซื้อจัดจ้าง!H13+ผลการจัดซื้อจัดจ้าง!H141</f>
        <v>6220000</v>
      </c>
      <c r="G6" s="4"/>
    </row>
    <row r="7" spans="4:7" ht="23.25">
      <c r="D7" s="7" t="s">
        <v>137</v>
      </c>
      <c r="E7" s="6" t="s">
        <v>375</v>
      </c>
      <c r="F7" s="28">
        <v>0</v>
      </c>
      <c r="G7" s="4"/>
    </row>
    <row r="8" spans="4:7" ht="23.25">
      <c r="D8" s="7" t="s">
        <v>138</v>
      </c>
      <c r="E8" s="6">
        <v>142</v>
      </c>
      <c r="F8" s="28">
        <f>ผลการจัดซื้อจัดจ้าง!H148-รายงานสรุป!F6</f>
        <v>1722656.13</v>
      </c>
      <c r="G8" s="4"/>
    </row>
    <row r="9" spans="4:7" ht="23.25">
      <c r="D9" s="7" t="s">
        <v>139</v>
      </c>
      <c r="E9" s="6" t="s">
        <v>375</v>
      </c>
      <c r="F9" s="28"/>
      <c r="G9" s="4"/>
    </row>
    <row r="10" spans="4:7" ht="23.25">
      <c r="D10" s="7" t="s">
        <v>142</v>
      </c>
      <c r="E10" s="6" t="s">
        <v>375</v>
      </c>
      <c r="F10" s="28"/>
      <c r="G10" s="4"/>
    </row>
    <row r="11" spans="4:6" ht="21">
      <c r="D11" s="29" t="s">
        <v>134</v>
      </c>
      <c r="E11" s="30">
        <f>SUM(E6:E10)</f>
        <v>145</v>
      </c>
      <c r="F11" s="31">
        <f>SUM(F6:F10)</f>
        <v>7942656.13</v>
      </c>
    </row>
    <row r="13" ht="23.25">
      <c r="A13" s="3" t="s">
        <v>140</v>
      </c>
    </row>
    <row r="35" ht="23.25">
      <c r="A35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zoomScale="85" zoomScaleNormal="85" zoomScalePageLayoutView="0" workbookViewId="0" topLeftCell="A139">
      <selection activeCell="I150" sqref="I150"/>
    </sheetView>
  </sheetViews>
  <sheetFormatPr defaultColWidth="9.140625" defaultRowHeight="15"/>
  <cols>
    <col min="1" max="1" width="14.421875" style="9" bestFit="1" customWidth="1"/>
    <col min="2" max="2" width="17.7109375" style="9" bestFit="1" customWidth="1"/>
    <col min="3" max="3" width="11.421875" style="9" bestFit="1" customWidth="1"/>
    <col min="4" max="4" width="14.140625" style="9" bestFit="1" customWidth="1"/>
    <col min="5" max="5" width="9.421875" style="9" bestFit="1" customWidth="1"/>
    <col min="6" max="6" width="9.8515625" style="9" bestFit="1" customWidth="1"/>
    <col min="7" max="7" width="16.7109375" style="9" bestFit="1" customWidth="1"/>
    <col min="8" max="8" width="27.421875" style="10" bestFit="1" customWidth="1"/>
    <col min="9" max="9" width="23.57421875" style="9" bestFit="1" customWidth="1"/>
    <col min="10" max="10" width="21.57421875" style="9" bestFit="1" customWidth="1"/>
    <col min="11" max="11" width="18.421875" style="9" bestFit="1" customWidth="1"/>
    <col min="12" max="12" width="17.421875" style="10" bestFit="1" customWidth="1"/>
    <col min="13" max="13" width="26.7109375" style="10" bestFit="1" customWidth="1"/>
    <col min="14" max="14" width="21.140625" style="11" bestFit="1" customWidth="1"/>
    <col min="15" max="15" width="33.00390625" style="9" bestFit="1" customWidth="1"/>
    <col min="16" max="16" width="13.28125" style="9" bestFit="1" customWidth="1"/>
    <col min="17" max="17" width="20.421875" style="9" bestFit="1" customWidth="1"/>
    <col min="18" max="18" width="15.7109375" style="9" bestFit="1" customWidth="1"/>
    <col min="19" max="16384" width="9.00390625" style="9" customWidth="1"/>
  </cols>
  <sheetData>
    <row r="1" spans="1:18" s="16" customFormat="1" ht="21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4" t="s">
        <v>5</v>
      </c>
      <c r="I1" s="13" t="s">
        <v>6</v>
      </c>
      <c r="J1" s="13" t="s">
        <v>7</v>
      </c>
      <c r="K1" s="13" t="s">
        <v>8</v>
      </c>
      <c r="L1" s="14" t="s">
        <v>9</v>
      </c>
      <c r="M1" s="14" t="s">
        <v>143</v>
      </c>
      <c r="N1" s="15" t="s">
        <v>10</v>
      </c>
      <c r="O1" s="13" t="s">
        <v>11</v>
      </c>
      <c r="P1" s="13" t="s">
        <v>144</v>
      </c>
      <c r="Q1" s="13" t="s">
        <v>12</v>
      </c>
      <c r="R1" s="13" t="s">
        <v>13</v>
      </c>
    </row>
    <row r="2" spans="1:18" s="17" customFormat="1" ht="21">
      <c r="A2" s="17">
        <v>2566</v>
      </c>
      <c r="B2" s="17" t="s">
        <v>61</v>
      </c>
      <c r="C2" s="17" t="s">
        <v>51</v>
      </c>
      <c r="D2" s="17" t="s">
        <v>146</v>
      </c>
      <c r="E2" s="17" t="s">
        <v>147</v>
      </c>
      <c r="F2" s="17" t="s">
        <v>113</v>
      </c>
      <c r="G2" s="17" t="s">
        <v>148</v>
      </c>
      <c r="H2" s="18">
        <v>2217000</v>
      </c>
      <c r="I2" s="17" t="s">
        <v>151</v>
      </c>
      <c r="J2" s="17" t="s">
        <v>372</v>
      </c>
      <c r="K2" s="17" t="s">
        <v>136</v>
      </c>
      <c r="L2" s="18">
        <v>2603682.93</v>
      </c>
      <c r="M2" s="18">
        <v>2211111</v>
      </c>
      <c r="N2" s="19" t="s">
        <v>154</v>
      </c>
      <c r="O2" s="17" t="s">
        <v>149</v>
      </c>
      <c r="P2" s="17">
        <v>65077315460</v>
      </c>
      <c r="Q2" s="20">
        <v>243222</v>
      </c>
      <c r="R2" s="20">
        <v>243312</v>
      </c>
    </row>
    <row r="3" spans="1:18" ht="21">
      <c r="A3" s="9">
        <v>2566</v>
      </c>
      <c r="B3" s="9" t="s">
        <v>61</v>
      </c>
      <c r="C3" s="9" t="s">
        <v>51</v>
      </c>
      <c r="D3" s="9" t="s">
        <v>146</v>
      </c>
      <c r="E3" s="9" t="s">
        <v>147</v>
      </c>
      <c r="F3" s="9" t="s">
        <v>113</v>
      </c>
      <c r="G3" s="9" t="s">
        <v>152</v>
      </c>
      <c r="H3" s="10">
        <v>2800</v>
      </c>
      <c r="I3" s="9" t="s">
        <v>151</v>
      </c>
      <c r="J3" s="9" t="s">
        <v>372</v>
      </c>
      <c r="K3" s="9" t="s">
        <v>138</v>
      </c>
      <c r="L3" s="10">
        <v>2600</v>
      </c>
      <c r="M3" s="10">
        <v>2600</v>
      </c>
      <c r="N3" s="11" t="s">
        <v>153</v>
      </c>
      <c r="O3" s="9" t="s">
        <v>155</v>
      </c>
      <c r="P3" s="9">
        <v>65107084509</v>
      </c>
      <c r="Q3" s="12">
        <v>243168</v>
      </c>
      <c r="R3" s="12">
        <v>243171</v>
      </c>
    </row>
    <row r="4" spans="1:18" ht="21">
      <c r="A4" s="9">
        <v>2566</v>
      </c>
      <c r="B4" s="9" t="s">
        <v>61</v>
      </c>
      <c r="C4" s="9" t="s">
        <v>51</v>
      </c>
      <c r="D4" s="9" t="s">
        <v>146</v>
      </c>
      <c r="E4" s="9" t="s">
        <v>147</v>
      </c>
      <c r="F4" s="9" t="s">
        <v>113</v>
      </c>
      <c r="G4" s="9" t="s">
        <v>156</v>
      </c>
      <c r="H4" s="10">
        <v>800</v>
      </c>
      <c r="I4" s="9" t="s">
        <v>151</v>
      </c>
      <c r="J4" s="9" t="s">
        <v>372</v>
      </c>
      <c r="K4" s="9" t="s">
        <v>138</v>
      </c>
      <c r="L4" s="10">
        <v>800</v>
      </c>
      <c r="M4" s="10">
        <v>800</v>
      </c>
      <c r="N4" s="11" t="s">
        <v>157</v>
      </c>
      <c r="O4" s="9" t="s">
        <v>158</v>
      </c>
      <c r="P4" s="9">
        <v>65107085582</v>
      </c>
      <c r="Q4" s="12">
        <v>243168</v>
      </c>
      <c r="R4" s="12">
        <v>243175</v>
      </c>
    </row>
    <row r="5" spans="1:18" ht="21">
      <c r="A5" s="9">
        <v>2566</v>
      </c>
      <c r="B5" s="9" t="s">
        <v>61</v>
      </c>
      <c r="C5" s="9" t="s">
        <v>51</v>
      </c>
      <c r="D5" s="9" t="s">
        <v>146</v>
      </c>
      <c r="E5" s="9" t="s">
        <v>147</v>
      </c>
      <c r="F5" s="9" t="s">
        <v>113</v>
      </c>
      <c r="G5" s="9" t="s">
        <v>159</v>
      </c>
      <c r="H5" s="10">
        <v>2000</v>
      </c>
      <c r="I5" s="9" t="s">
        <v>151</v>
      </c>
      <c r="J5" s="9" t="s">
        <v>372</v>
      </c>
      <c r="K5" s="9" t="s">
        <v>138</v>
      </c>
      <c r="L5" s="10">
        <v>2000</v>
      </c>
      <c r="M5" s="10">
        <v>2000</v>
      </c>
      <c r="N5" s="11" t="s">
        <v>160</v>
      </c>
      <c r="O5" s="9" t="s">
        <v>161</v>
      </c>
      <c r="P5" s="9">
        <v>65107138671</v>
      </c>
      <c r="Q5" s="12">
        <v>243172</v>
      </c>
      <c r="R5" s="12">
        <v>243174</v>
      </c>
    </row>
    <row r="6" spans="1:18" ht="21">
      <c r="A6" s="9">
        <v>2566</v>
      </c>
      <c r="B6" s="9" t="s">
        <v>61</v>
      </c>
      <c r="C6" s="9" t="s">
        <v>51</v>
      </c>
      <c r="D6" s="9" t="s">
        <v>146</v>
      </c>
      <c r="E6" s="9" t="s">
        <v>147</v>
      </c>
      <c r="F6" s="9" t="s">
        <v>113</v>
      </c>
      <c r="G6" s="9" t="s">
        <v>162</v>
      </c>
      <c r="H6" s="10">
        <v>2000</v>
      </c>
      <c r="I6" s="9" t="s">
        <v>151</v>
      </c>
      <c r="J6" s="9" t="s">
        <v>372</v>
      </c>
      <c r="K6" s="9" t="s">
        <v>138</v>
      </c>
      <c r="L6" s="10">
        <v>2000</v>
      </c>
      <c r="M6" s="10">
        <v>2000</v>
      </c>
      <c r="N6" s="11" t="s">
        <v>160</v>
      </c>
      <c r="O6" s="9" t="s">
        <v>161</v>
      </c>
      <c r="P6" s="9">
        <v>65107186839</v>
      </c>
      <c r="Q6" s="12">
        <v>243178</v>
      </c>
      <c r="R6" s="12">
        <v>243182</v>
      </c>
    </row>
    <row r="7" spans="1:18" ht="21">
      <c r="A7" s="9">
        <v>2566</v>
      </c>
      <c r="B7" s="9" t="s">
        <v>61</v>
      </c>
      <c r="C7" s="9" t="s">
        <v>51</v>
      </c>
      <c r="D7" s="9" t="s">
        <v>146</v>
      </c>
      <c r="E7" s="9" t="s">
        <v>147</v>
      </c>
      <c r="F7" s="9" t="s">
        <v>113</v>
      </c>
      <c r="G7" s="9" t="s">
        <v>163</v>
      </c>
      <c r="H7" s="10">
        <v>11500</v>
      </c>
      <c r="I7" s="9" t="s">
        <v>151</v>
      </c>
      <c r="J7" s="9" t="s">
        <v>372</v>
      </c>
      <c r="K7" s="9" t="s">
        <v>138</v>
      </c>
      <c r="L7" s="10">
        <v>11450</v>
      </c>
      <c r="M7" s="10">
        <v>7800</v>
      </c>
      <c r="N7" s="11" t="s">
        <v>164</v>
      </c>
      <c r="O7" s="9" t="s">
        <v>165</v>
      </c>
      <c r="P7" s="9">
        <v>65107191658</v>
      </c>
      <c r="Q7" s="12">
        <v>243178</v>
      </c>
      <c r="R7" s="12">
        <v>243182</v>
      </c>
    </row>
    <row r="8" spans="13:18" ht="21">
      <c r="M8" s="10">
        <v>3000</v>
      </c>
      <c r="N8" s="11" t="s">
        <v>166</v>
      </c>
      <c r="O8" s="9" t="s">
        <v>167</v>
      </c>
      <c r="P8" s="9">
        <v>65107191658</v>
      </c>
      <c r="Q8" s="12">
        <v>243178</v>
      </c>
      <c r="R8" s="12">
        <v>243182</v>
      </c>
    </row>
    <row r="9" spans="13:18" ht="21">
      <c r="M9" s="10">
        <v>650</v>
      </c>
      <c r="N9" s="11" t="s">
        <v>153</v>
      </c>
      <c r="O9" s="9" t="s">
        <v>155</v>
      </c>
      <c r="P9" s="9">
        <v>65107191658</v>
      </c>
      <c r="Q9" s="12">
        <v>243178</v>
      </c>
      <c r="R9" s="12">
        <v>243180</v>
      </c>
    </row>
    <row r="10" spans="1:18" ht="21">
      <c r="A10" s="9">
        <v>2566</v>
      </c>
      <c r="B10" s="9" t="s">
        <v>61</v>
      </c>
      <c r="C10" s="9" t="s">
        <v>51</v>
      </c>
      <c r="D10" s="9" t="s">
        <v>146</v>
      </c>
      <c r="E10" s="9" t="s">
        <v>147</v>
      </c>
      <c r="F10" s="9" t="s">
        <v>113</v>
      </c>
      <c r="G10" s="9" t="s">
        <v>168</v>
      </c>
      <c r="H10" s="10">
        <v>3500</v>
      </c>
      <c r="I10" s="9" t="s">
        <v>151</v>
      </c>
      <c r="J10" s="9" t="s">
        <v>372</v>
      </c>
      <c r="K10" s="9" t="s">
        <v>138</v>
      </c>
      <c r="L10" s="10">
        <v>3500</v>
      </c>
      <c r="M10" s="10">
        <v>2800</v>
      </c>
      <c r="N10" s="11" t="s">
        <v>169</v>
      </c>
      <c r="O10" s="9" t="s">
        <v>170</v>
      </c>
      <c r="P10" s="9">
        <v>65107339816</v>
      </c>
      <c r="Q10" s="12">
        <v>243188</v>
      </c>
      <c r="R10" s="12">
        <v>243195</v>
      </c>
    </row>
    <row r="11" spans="1:18" ht="21">
      <c r="A11" s="9">
        <v>2566</v>
      </c>
      <c r="B11" s="9" t="s">
        <v>61</v>
      </c>
      <c r="C11" s="9" t="s">
        <v>51</v>
      </c>
      <c r="D11" s="9" t="s">
        <v>146</v>
      </c>
      <c r="E11" s="9" t="s">
        <v>147</v>
      </c>
      <c r="F11" s="9" t="s">
        <v>113</v>
      </c>
      <c r="G11" s="9" t="s">
        <v>171</v>
      </c>
      <c r="H11" s="10">
        <v>160261.6</v>
      </c>
      <c r="I11" s="9" t="s">
        <v>151</v>
      </c>
      <c r="J11" s="9" t="s">
        <v>372</v>
      </c>
      <c r="K11" s="9" t="s">
        <v>138</v>
      </c>
      <c r="L11" s="10">
        <v>160261.6</v>
      </c>
      <c r="M11" s="10">
        <v>160261.6</v>
      </c>
      <c r="N11" s="11" t="s">
        <v>172</v>
      </c>
      <c r="O11" s="9" t="s">
        <v>173</v>
      </c>
      <c r="P11" s="9">
        <v>65107359368</v>
      </c>
      <c r="Q11" s="12">
        <v>243192</v>
      </c>
      <c r="R11" s="12">
        <v>243326</v>
      </c>
    </row>
    <row r="12" spans="1:18" ht="21">
      <c r="A12" s="9">
        <v>2566</v>
      </c>
      <c r="B12" s="9" t="s">
        <v>61</v>
      </c>
      <c r="C12" s="9" t="s">
        <v>51</v>
      </c>
      <c r="D12" s="9" t="s">
        <v>146</v>
      </c>
      <c r="E12" s="9" t="s">
        <v>147</v>
      </c>
      <c r="F12" s="9" t="s">
        <v>113</v>
      </c>
      <c r="G12" s="9" t="s">
        <v>174</v>
      </c>
      <c r="H12" s="10">
        <v>30030</v>
      </c>
      <c r="I12" s="9" t="s">
        <v>151</v>
      </c>
      <c r="J12" s="9" t="s">
        <v>372</v>
      </c>
      <c r="K12" s="9" t="s">
        <v>138</v>
      </c>
      <c r="L12" s="10">
        <v>30030</v>
      </c>
      <c r="M12" s="10">
        <v>30030</v>
      </c>
      <c r="N12" s="11" t="s">
        <v>175</v>
      </c>
      <c r="O12" s="9" t="s">
        <v>176</v>
      </c>
      <c r="P12" s="9">
        <v>65107360379</v>
      </c>
      <c r="Q12" s="12">
        <v>243192</v>
      </c>
      <c r="R12" s="12">
        <v>243388</v>
      </c>
    </row>
    <row r="13" spans="1:18" s="17" customFormat="1" ht="21">
      <c r="A13" s="17">
        <v>2566</v>
      </c>
      <c r="B13" s="17" t="s">
        <v>61</v>
      </c>
      <c r="C13" s="17" t="s">
        <v>51</v>
      </c>
      <c r="D13" s="17" t="s">
        <v>146</v>
      </c>
      <c r="E13" s="17" t="s">
        <v>147</v>
      </c>
      <c r="F13" s="17" t="s">
        <v>113</v>
      </c>
      <c r="G13" s="17" t="s">
        <v>177</v>
      </c>
      <c r="H13" s="18">
        <v>1503000</v>
      </c>
      <c r="I13" s="17" t="s">
        <v>373</v>
      </c>
      <c r="J13" s="17" t="s">
        <v>372</v>
      </c>
      <c r="K13" s="17" t="s">
        <v>136</v>
      </c>
      <c r="L13" s="18">
        <v>1440512.4</v>
      </c>
      <c r="M13" s="18">
        <v>618889</v>
      </c>
      <c r="N13" s="19" t="s">
        <v>178</v>
      </c>
      <c r="O13" s="17" t="s">
        <v>179</v>
      </c>
      <c r="P13" s="17">
        <v>65097692817</v>
      </c>
      <c r="Q13" s="20">
        <v>243238</v>
      </c>
      <c r="R13" s="20">
        <v>243298</v>
      </c>
    </row>
    <row r="14" spans="1:18" ht="21">
      <c r="A14" s="9">
        <v>2566</v>
      </c>
      <c r="B14" s="9" t="s">
        <v>61</v>
      </c>
      <c r="C14" s="9" t="s">
        <v>51</v>
      </c>
      <c r="D14" s="9" t="s">
        <v>146</v>
      </c>
      <c r="E14" s="9" t="s">
        <v>147</v>
      </c>
      <c r="F14" s="9" t="s">
        <v>113</v>
      </c>
      <c r="G14" s="9" t="s">
        <v>180</v>
      </c>
      <c r="H14" s="10">
        <v>34250</v>
      </c>
      <c r="I14" s="9" t="s">
        <v>151</v>
      </c>
      <c r="J14" s="9" t="s">
        <v>372</v>
      </c>
      <c r="K14" s="9" t="s">
        <v>138</v>
      </c>
      <c r="L14" s="10">
        <v>34250</v>
      </c>
      <c r="M14" s="10">
        <v>34250</v>
      </c>
      <c r="N14" s="11" t="s">
        <v>181</v>
      </c>
      <c r="O14" s="9" t="s">
        <v>182</v>
      </c>
      <c r="P14" s="9">
        <v>65117011051</v>
      </c>
      <c r="Q14" s="12">
        <v>243193</v>
      </c>
      <c r="R14" s="12">
        <v>243200</v>
      </c>
    </row>
    <row r="15" spans="1:18" ht="21">
      <c r="A15" s="9">
        <v>2566</v>
      </c>
      <c r="B15" s="9" t="s">
        <v>61</v>
      </c>
      <c r="C15" s="9" t="s">
        <v>51</v>
      </c>
      <c r="D15" s="9" t="s">
        <v>146</v>
      </c>
      <c r="E15" s="9" t="s">
        <v>147</v>
      </c>
      <c r="F15" s="9" t="s">
        <v>113</v>
      </c>
      <c r="G15" s="9" t="s">
        <v>183</v>
      </c>
      <c r="H15" s="10">
        <v>2000</v>
      </c>
      <c r="I15" s="9" t="s">
        <v>151</v>
      </c>
      <c r="J15" s="9" t="s">
        <v>372</v>
      </c>
      <c r="K15" s="9" t="s">
        <v>138</v>
      </c>
      <c r="L15" s="10">
        <v>2000</v>
      </c>
      <c r="M15" s="10">
        <v>2000</v>
      </c>
      <c r="N15" s="11" t="s">
        <v>184</v>
      </c>
      <c r="O15" s="9" t="s">
        <v>185</v>
      </c>
      <c r="P15" s="9">
        <v>65117036449</v>
      </c>
      <c r="Q15" s="12">
        <v>243195</v>
      </c>
      <c r="R15" s="12">
        <v>243200</v>
      </c>
    </row>
    <row r="16" spans="1:18" ht="21">
      <c r="A16" s="9">
        <v>2566</v>
      </c>
      <c r="B16" s="9" t="s">
        <v>61</v>
      </c>
      <c r="C16" s="9" t="s">
        <v>51</v>
      </c>
      <c r="D16" s="9" t="s">
        <v>146</v>
      </c>
      <c r="E16" s="9" t="s">
        <v>147</v>
      </c>
      <c r="F16" s="9" t="s">
        <v>113</v>
      </c>
      <c r="G16" s="9" t="s">
        <v>186</v>
      </c>
      <c r="H16" s="10">
        <v>5184</v>
      </c>
      <c r="I16" s="9" t="s">
        <v>151</v>
      </c>
      <c r="J16" s="9" t="s">
        <v>372</v>
      </c>
      <c r="K16" s="9" t="s">
        <v>138</v>
      </c>
      <c r="L16" s="10">
        <v>5184</v>
      </c>
      <c r="M16" s="10">
        <v>5184</v>
      </c>
      <c r="N16" s="11" t="s">
        <v>187</v>
      </c>
      <c r="O16" s="9" t="s">
        <v>188</v>
      </c>
      <c r="P16" s="9">
        <v>65117280354</v>
      </c>
      <c r="Q16" s="12">
        <v>243207</v>
      </c>
      <c r="R16" s="12">
        <v>243222</v>
      </c>
    </row>
    <row r="17" spans="1:18" ht="21">
      <c r="A17" s="9">
        <v>2566</v>
      </c>
      <c r="B17" s="9" t="s">
        <v>61</v>
      </c>
      <c r="C17" s="9" t="s">
        <v>51</v>
      </c>
      <c r="D17" s="9" t="s">
        <v>146</v>
      </c>
      <c r="E17" s="9" t="s">
        <v>147</v>
      </c>
      <c r="F17" s="9" t="s">
        <v>113</v>
      </c>
      <c r="G17" s="9" t="s">
        <v>189</v>
      </c>
      <c r="H17" s="10">
        <v>2640</v>
      </c>
      <c r="I17" s="9" t="s">
        <v>151</v>
      </c>
      <c r="J17" s="9" t="s">
        <v>372</v>
      </c>
      <c r="K17" s="9" t="s">
        <v>138</v>
      </c>
      <c r="L17" s="10">
        <v>2610</v>
      </c>
      <c r="M17" s="10">
        <v>2220</v>
      </c>
      <c r="N17" s="11" t="s">
        <v>164</v>
      </c>
      <c r="O17" s="9" t="s">
        <v>165</v>
      </c>
      <c r="P17" s="9">
        <v>65117463696</v>
      </c>
      <c r="Q17" s="12">
        <v>243217</v>
      </c>
      <c r="R17" s="12">
        <v>243222</v>
      </c>
    </row>
    <row r="18" spans="13:18" ht="21">
      <c r="M18" s="10">
        <v>390</v>
      </c>
      <c r="N18" s="11" t="s">
        <v>153</v>
      </c>
      <c r="O18" s="9" t="s">
        <v>155</v>
      </c>
      <c r="P18" s="9">
        <v>65117463696</v>
      </c>
      <c r="Q18" s="12">
        <v>243217</v>
      </c>
      <c r="R18" s="12">
        <v>243220</v>
      </c>
    </row>
    <row r="19" spans="1:18" ht="21">
      <c r="A19" s="9">
        <v>2566</v>
      </c>
      <c r="B19" s="9" t="s">
        <v>150</v>
      </c>
      <c r="C19" s="9" t="s">
        <v>51</v>
      </c>
      <c r="D19" s="9" t="s">
        <v>146</v>
      </c>
      <c r="E19" s="9" t="s">
        <v>147</v>
      </c>
      <c r="F19" s="9" t="s">
        <v>113</v>
      </c>
      <c r="G19" s="9" t="s">
        <v>190</v>
      </c>
      <c r="H19" s="10">
        <v>11160</v>
      </c>
      <c r="I19" s="9" t="s">
        <v>151</v>
      </c>
      <c r="J19" s="9" t="s">
        <v>372</v>
      </c>
      <c r="K19" s="9" t="s">
        <v>138</v>
      </c>
      <c r="L19" s="10">
        <v>11160</v>
      </c>
      <c r="M19" s="10">
        <v>11160</v>
      </c>
      <c r="N19" s="11" t="s">
        <v>191</v>
      </c>
      <c r="O19" s="9" t="s">
        <v>192</v>
      </c>
      <c r="P19" s="9">
        <v>65117529471</v>
      </c>
      <c r="Q19" s="12">
        <v>243221</v>
      </c>
      <c r="R19" s="12">
        <v>243228</v>
      </c>
    </row>
    <row r="20" spans="1:18" ht="21">
      <c r="A20" s="9">
        <v>2566</v>
      </c>
      <c r="B20" s="9" t="s">
        <v>150</v>
      </c>
      <c r="C20" s="9" t="s">
        <v>51</v>
      </c>
      <c r="D20" s="9" t="s">
        <v>146</v>
      </c>
      <c r="E20" s="9" t="s">
        <v>147</v>
      </c>
      <c r="F20" s="9" t="s">
        <v>113</v>
      </c>
      <c r="G20" s="9" t="s">
        <v>193</v>
      </c>
      <c r="H20" s="10">
        <v>1000</v>
      </c>
      <c r="I20" s="9" t="s">
        <v>151</v>
      </c>
      <c r="J20" s="9" t="s">
        <v>372</v>
      </c>
      <c r="K20" s="9" t="s">
        <v>138</v>
      </c>
      <c r="L20" s="10">
        <v>1000</v>
      </c>
      <c r="M20" s="10">
        <v>1000</v>
      </c>
      <c r="N20" s="11" t="s">
        <v>194</v>
      </c>
      <c r="O20" s="9" t="s">
        <v>195</v>
      </c>
      <c r="P20" s="9">
        <v>65127033539</v>
      </c>
      <c r="Q20" s="12">
        <v>243224</v>
      </c>
      <c r="R20" s="12">
        <v>243227</v>
      </c>
    </row>
    <row r="21" spans="1:18" ht="21">
      <c r="A21" s="9">
        <v>2566</v>
      </c>
      <c r="B21" s="9" t="s">
        <v>150</v>
      </c>
      <c r="C21" s="9" t="s">
        <v>51</v>
      </c>
      <c r="D21" s="9" t="s">
        <v>146</v>
      </c>
      <c r="E21" s="9" t="s">
        <v>147</v>
      </c>
      <c r="F21" s="9" t="s">
        <v>113</v>
      </c>
      <c r="G21" s="9" t="s">
        <v>196</v>
      </c>
      <c r="H21" s="10">
        <v>3080</v>
      </c>
      <c r="I21" s="9" t="s">
        <v>151</v>
      </c>
      <c r="J21" s="9" t="s">
        <v>372</v>
      </c>
      <c r="K21" s="9" t="s">
        <v>138</v>
      </c>
      <c r="L21" s="10">
        <v>3080</v>
      </c>
      <c r="M21" s="10">
        <v>3080</v>
      </c>
      <c r="N21" s="11" t="s">
        <v>197</v>
      </c>
      <c r="O21" s="9" t="s">
        <v>198</v>
      </c>
      <c r="P21" s="9">
        <v>65127103263</v>
      </c>
      <c r="Q21" s="12">
        <v>243229</v>
      </c>
      <c r="R21" s="12">
        <v>243232</v>
      </c>
    </row>
    <row r="22" spans="1:18" ht="21">
      <c r="A22" s="9">
        <v>2566</v>
      </c>
      <c r="B22" s="9" t="s">
        <v>150</v>
      </c>
      <c r="C22" s="9" t="s">
        <v>51</v>
      </c>
      <c r="D22" s="9" t="s">
        <v>146</v>
      </c>
      <c r="E22" s="9" t="s">
        <v>147</v>
      </c>
      <c r="F22" s="9" t="s">
        <v>113</v>
      </c>
      <c r="G22" s="9" t="s">
        <v>199</v>
      </c>
      <c r="H22" s="10">
        <v>17000</v>
      </c>
      <c r="I22" s="9" t="s">
        <v>151</v>
      </c>
      <c r="J22" s="9" t="s">
        <v>372</v>
      </c>
      <c r="K22" s="9" t="s">
        <v>138</v>
      </c>
      <c r="L22" s="10">
        <v>17000</v>
      </c>
      <c r="M22" s="10">
        <v>17000</v>
      </c>
      <c r="N22" s="11" t="s">
        <v>200</v>
      </c>
      <c r="O22" s="9" t="s">
        <v>201</v>
      </c>
      <c r="P22" s="9">
        <v>65127232193</v>
      </c>
      <c r="Q22" s="12">
        <v>243237</v>
      </c>
      <c r="R22" s="12">
        <v>243238</v>
      </c>
    </row>
    <row r="23" spans="1:18" ht="21">
      <c r="A23" s="9">
        <v>2566</v>
      </c>
      <c r="B23" s="9" t="s">
        <v>150</v>
      </c>
      <c r="C23" s="9" t="s">
        <v>51</v>
      </c>
      <c r="D23" s="9" t="s">
        <v>146</v>
      </c>
      <c r="E23" s="9" t="s">
        <v>147</v>
      </c>
      <c r="F23" s="9" t="s">
        <v>113</v>
      </c>
      <c r="G23" s="9" t="s">
        <v>202</v>
      </c>
      <c r="H23" s="10">
        <v>2700</v>
      </c>
      <c r="I23" s="9" t="s">
        <v>151</v>
      </c>
      <c r="J23" s="9" t="s">
        <v>372</v>
      </c>
      <c r="K23" s="9" t="s">
        <v>138</v>
      </c>
      <c r="L23" s="10">
        <v>2700</v>
      </c>
      <c r="M23" s="10">
        <v>2700</v>
      </c>
      <c r="N23" s="11" t="s">
        <v>187</v>
      </c>
      <c r="O23" s="9" t="s">
        <v>188</v>
      </c>
      <c r="P23" s="9">
        <v>65127233918</v>
      </c>
      <c r="Q23" s="12">
        <v>243237</v>
      </c>
      <c r="R23" s="12">
        <v>243249</v>
      </c>
    </row>
    <row r="24" spans="1:18" ht="21">
      <c r="A24" s="9">
        <v>2566</v>
      </c>
      <c r="B24" s="9" t="s">
        <v>150</v>
      </c>
      <c r="C24" s="9" t="s">
        <v>51</v>
      </c>
      <c r="D24" s="9" t="s">
        <v>146</v>
      </c>
      <c r="E24" s="9" t="s">
        <v>147</v>
      </c>
      <c r="F24" s="9" t="s">
        <v>113</v>
      </c>
      <c r="G24" s="9" t="s">
        <v>203</v>
      </c>
      <c r="H24" s="10">
        <v>24230</v>
      </c>
      <c r="I24" s="9" t="s">
        <v>151</v>
      </c>
      <c r="J24" s="9" t="s">
        <v>372</v>
      </c>
      <c r="K24" s="9" t="s">
        <v>138</v>
      </c>
      <c r="L24" s="10">
        <v>23108</v>
      </c>
      <c r="M24" s="10">
        <v>2560</v>
      </c>
      <c r="N24" s="11" t="s">
        <v>204</v>
      </c>
      <c r="O24" s="9" t="s">
        <v>205</v>
      </c>
      <c r="P24" s="9">
        <v>65127234538</v>
      </c>
      <c r="Q24" s="12">
        <v>243238</v>
      </c>
      <c r="R24" s="12">
        <v>243248</v>
      </c>
    </row>
    <row r="25" spans="13:18" ht="21">
      <c r="M25" s="10">
        <v>12048</v>
      </c>
      <c r="N25" s="11" t="s">
        <v>187</v>
      </c>
      <c r="O25" s="9" t="s">
        <v>188</v>
      </c>
      <c r="P25" s="9">
        <v>65127234538</v>
      </c>
      <c r="Q25" s="12">
        <v>243238</v>
      </c>
      <c r="R25" s="12">
        <v>243249</v>
      </c>
    </row>
    <row r="26" spans="13:18" ht="21">
      <c r="M26" s="10">
        <v>5500</v>
      </c>
      <c r="N26" s="11" t="s">
        <v>207</v>
      </c>
      <c r="O26" s="9" t="s">
        <v>206</v>
      </c>
      <c r="P26" s="9">
        <v>65127234538</v>
      </c>
      <c r="Q26" s="12">
        <v>243238</v>
      </c>
      <c r="R26" s="12">
        <v>243250</v>
      </c>
    </row>
    <row r="27" spans="13:18" ht="21">
      <c r="M27" s="10">
        <v>3000</v>
      </c>
      <c r="N27" s="11" t="s">
        <v>208</v>
      </c>
      <c r="O27" s="9" t="s">
        <v>209</v>
      </c>
      <c r="P27" s="9">
        <v>65127234538</v>
      </c>
      <c r="Q27" s="12">
        <v>243238</v>
      </c>
      <c r="R27" s="12">
        <v>243249</v>
      </c>
    </row>
    <row r="28" spans="1:18" ht="21">
      <c r="A28" s="9">
        <v>2566</v>
      </c>
      <c r="B28" s="9" t="s">
        <v>150</v>
      </c>
      <c r="C28" s="9" t="s">
        <v>51</v>
      </c>
      <c r="D28" s="9" t="s">
        <v>146</v>
      </c>
      <c r="E28" s="9" t="s">
        <v>147</v>
      </c>
      <c r="F28" s="9" t="s">
        <v>113</v>
      </c>
      <c r="G28" s="9" t="s">
        <v>210</v>
      </c>
      <c r="H28" s="10">
        <v>1026</v>
      </c>
      <c r="I28" s="9" t="s">
        <v>151</v>
      </c>
      <c r="J28" s="9" t="s">
        <v>372</v>
      </c>
      <c r="K28" s="9" t="s">
        <v>138</v>
      </c>
      <c r="L28" s="10">
        <v>1026</v>
      </c>
      <c r="M28" s="10">
        <v>1026</v>
      </c>
      <c r="N28" s="11" t="s">
        <v>211</v>
      </c>
      <c r="O28" s="9" t="s">
        <v>212</v>
      </c>
      <c r="P28" s="9">
        <v>65127323268</v>
      </c>
      <c r="Q28" s="12">
        <v>243241</v>
      </c>
      <c r="R28" s="12">
        <v>243242</v>
      </c>
    </row>
    <row r="29" spans="1:18" ht="21">
      <c r="A29" s="9">
        <v>2566</v>
      </c>
      <c r="B29" s="9" t="s">
        <v>150</v>
      </c>
      <c r="C29" s="9" t="s">
        <v>51</v>
      </c>
      <c r="D29" s="9" t="s">
        <v>146</v>
      </c>
      <c r="E29" s="9" t="s">
        <v>147</v>
      </c>
      <c r="F29" s="9" t="s">
        <v>113</v>
      </c>
      <c r="G29" s="9" t="s">
        <v>213</v>
      </c>
      <c r="H29" s="10">
        <v>399.8</v>
      </c>
      <c r="I29" s="9" t="s">
        <v>151</v>
      </c>
      <c r="J29" s="9" t="s">
        <v>372</v>
      </c>
      <c r="K29" s="9" t="s">
        <v>138</v>
      </c>
      <c r="L29" s="10">
        <v>399.8</v>
      </c>
      <c r="M29" s="10">
        <v>399.8</v>
      </c>
      <c r="N29" s="11" t="s">
        <v>211</v>
      </c>
      <c r="O29" s="9" t="s">
        <v>212</v>
      </c>
      <c r="P29" s="9">
        <v>65127323618</v>
      </c>
      <c r="Q29" s="12">
        <v>243241</v>
      </c>
      <c r="R29" s="12">
        <v>243242</v>
      </c>
    </row>
    <row r="30" spans="1:18" ht="21">
      <c r="A30" s="9">
        <v>2566</v>
      </c>
      <c r="B30" s="9" t="s">
        <v>150</v>
      </c>
      <c r="C30" s="9" t="s">
        <v>51</v>
      </c>
      <c r="D30" s="9" t="s">
        <v>146</v>
      </c>
      <c r="E30" s="9" t="s">
        <v>147</v>
      </c>
      <c r="F30" s="9" t="s">
        <v>113</v>
      </c>
      <c r="G30" s="9" t="s">
        <v>215</v>
      </c>
      <c r="H30" s="10">
        <v>1539</v>
      </c>
      <c r="I30" s="9" t="s">
        <v>151</v>
      </c>
      <c r="J30" s="9" t="s">
        <v>372</v>
      </c>
      <c r="K30" s="9" t="s">
        <v>138</v>
      </c>
      <c r="L30" s="10">
        <v>1539</v>
      </c>
      <c r="M30" s="10">
        <v>1539</v>
      </c>
      <c r="N30" s="11" t="s">
        <v>214</v>
      </c>
      <c r="O30" s="9" t="s">
        <v>216</v>
      </c>
      <c r="P30" s="9">
        <v>65127332947</v>
      </c>
      <c r="Q30" s="12">
        <v>243241</v>
      </c>
      <c r="R30" s="12">
        <v>243242</v>
      </c>
    </row>
    <row r="31" spans="1:18" ht="21">
      <c r="A31" s="9">
        <v>2566</v>
      </c>
      <c r="B31" s="9" t="s">
        <v>150</v>
      </c>
      <c r="C31" s="9" t="s">
        <v>51</v>
      </c>
      <c r="D31" s="9" t="s">
        <v>146</v>
      </c>
      <c r="E31" s="9" t="s">
        <v>147</v>
      </c>
      <c r="F31" s="9" t="s">
        <v>113</v>
      </c>
      <c r="G31" s="9" t="s">
        <v>217</v>
      </c>
      <c r="H31" s="10">
        <v>1800</v>
      </c>
      <c r="I31" s="9" t="s">
        <v>151</v>
      </c>
      <c r="J31" s="9" t="s">
        <v>372</v>
      </c>
      <c r="K31" s="9" t="s">
        <v>138</v>
      </c>
      <c r="L31" s="10">
        <v>1800</v>
      </c>
      <c r="M31" s="10">
        <v>1800</v>
      </c>
      <c r="N31" s="11" t="s">
        <v>218</v>
      </c>
      <c r="O31" s="9" t="s">
        <v>219</v>
      </c>
      <c r="P31" s="9">
        <v>65127387674</v>
      </c>
      <c r="Q31" s="12">
        <v>243244</v>
      </c>
      <c r="R31" s="12">
        <v>243251</v>
      </c>
    </row>
    <row r="32" spans="1:18" ht="21">
      <c r="A32" s="9">
        <v>2566</v>
      </c>
      <c r="B32" s="9" t="s">
        <v>150</v>
      </c>
      <c r="C32" s="9" t="s">
        <v>51</v>
      </c>
      <c r="D32" s="9" t="s">
        <v>146</v>
      </c>
      <c r="E32" s="9" t="s">
        <v>147</v>
      </c>
      <c r="F32" s="9" t="s">
        <v>113</v>
      </c>
      <c r="G32" s="9" t="s">
        <v>220</v>
      </c>
      <c r="H32" s="10">
        <v>2953.2</v>
      </c>
      <c r="I32" s="9" t="s">
        <v>151</v>
      </c>
      <c r="J32" s="9" t="s">
        <v>372</v>
      </c>
      <c r="K32" s="9" t="s">
        <v>138</v>
      </c>
      <c r="L32" s="10">
        <v>2953.2</v>
      </c>
      <c r="M32" s="10">
        <v>2953.2</v>
      </c>
      <c r="N32" s="11" t="s">
        <v>221</v>
      </c>
      <c r="O32" s="9" t="s">
        <v>222</v>
      </c>
      <c r="P32" s="9">
        <v>65127509418</v>
      </c>
      <c r="Q32" s="12">
        <v>243250</v>
      </c>
      <c r="R32" s="12">
        <v>243251</v>
      </c>
    </row>
    <row r="33" spans="1:18" ht="21">
      <c r="A33" s="9">
        <v>2566</v>
      </c>
      <c r="B33" s="9" t="s">
        <v>150</v>
      </c>
      <c r="C33" s="9" t="s">
        <v>51</v>
      </c>
      <c r="D33" s="9" t="s">
        <v>146</v>
      </c>
      <c r="E33" s="9" t="s">
        <v>147</v>
      </c>
      <c r="F33" s="9" t="s">
        <v>113</v>
      </c>
      <c r="G33" s="9" t="s">
        <v>223</v>
      </c>
      <c r="H33" s="10">
        <v>10800</v>
      </c>
      <c r="I33" s="9" t="s">
        <v>151</v>
      </c>
      <c r="J33" s="9" t="s">
        <v>372</v>
      </c>
      <c r="K33" s="9" t="s">
        <v>138</v>
      </c>
      <c r="L33" s="10">
        <v>10800</v>
      </c>
      <c r="M33" s="10">
        <v>10800</v>
      </c>
      <c r="N33" s="11" t="s">
        <v>224</v>
      </c>
      <c r="O33" s="9" t="s">
        <v>225</v>
      </c>
      <c r="P33" s="9">
        <v>66017020267</v>
      </c>
      <c r="Q33" s="12">
        <v>243257</v>
      </c>
      <c r="R33" s="12">
        <v>243272</v>
      </c>
    </row>
    <row r="34" spans="1:18" ht="21">
      <c r="A34" s="9">
        <v>2566</v>
      </c>
      <c r="B34" s="9" t="s">
        <v>150</v>
      </c>
      <c r="C34" s="9" t="s">
        <v>51</v>
      </c>
      <c r="D34" s="9" t="s">
        <v>146</v>
      </c>
      <c r="E34" s="9" t="s">
        <v>147</v>
      </c>
      <c r="F34" s="9" t="s">
        <v>113</v>
      </c>
      <c r="G34" s="9" t="s">
        <v>226</v>
      </c>
      <c r="H34" s="10">
        <v>34600</v>
      </c>
      <c r="I34" s="9" t="s">
        <v>151</v>
      </c>
      <c r="J34" s="9" t="s">
        <v>372</v>
      </c>
      <c r="K34" s="9" t="s">
        <v>138</v>
      </c>
      <c r="L34" s="10">
        <v>34600</v>
      </c>
      <c r="M34" s="10">
        <v>34600</v>
      </c>
      <c r="N34" s="11" t="s">
        <v>224</v>
      </c>
      <c r="O34" s="9" t="s">
        <v>225</v>
      </c>
      <c r="P34" s="9">
        <v>66017020637</v>
      </c>
      <c r="Q34" s="12">
        <v>243257</v>
      </c>
      <c r="R34" s="12">
        <v>243272</v>
      </c>
    </row>
    <row r="35" spans="1:18" ht="21">
      <c r="A35" s="9">
        <v>2566</v>
      </c>
      <c r="B35" s="9" t="s">
        <v>150</v>
      </c>
      <c r="C35" s="9" t="s">
        <v>51</v>
      </c>
      <c r="D35" s="9" t="s">
        <v>146</v>
      </c>
      <c r="E35" s="9" t="s">
        <v>147</v>
      </c>
      <c r="F35" s="9" t="s">
        <v>113</v>
      </c>
      <c r="G35" s="9" t="s">
        <v>227</v>
      </c>
      <c r="H35" s="10">
        <v>1000</v>
      </c>
      <c r="I35" s="9" t="s">
        <v>151</v>
      </c>
      <c r="J35" s="9" t="s">
        <v>372</v>
      </c>
      <c r="K35" s="9" t="s">
        <v>138</v>
      </c>
      <c r="L35" s="10">
        <v>1000</v>
      </c>
      <c r="M35" s="10">
        <v>1000</v>
      </c>
      <c r="N35" s="11" t="s">
        <v>228</v>
      </c>
      <c r="O35" s="9" t="s">
        <v>229</v>
      </c>
      <c r="P35" s="9">
        <v>66017021078</v>
      </c>
      <c r="Q35" s="12">
        <v>243257</v>
      </c>
      <c r="R35" s="12">
        <v>243272</v>
      </c>
    </row>
    <row r="36" spans="1:18" ht="21">
      <c r="A36" s="9">
        <v>2566</v>
      </c>
      <c r="B36" s="9" t="s">
        <v>150</v>
      </c>
      <c r="C36" s="9" t="s">
        <v>51</v>
      </c>
      <c r="D36" s="9" t="s">
        <v>146</v>
      </c>
      <c r="E36" s="9" t="s">
        <v>147</v>
      </c>
      <c r="F36" s="9" t="s">
        <v>113</v>
      </c>
      <c r="G36" s="9" t="s">
        <v>230</v>
      </c>
      <c r="H36" s="10">
        <v>960</v>
      </c>
      <c r="I36" s="9" t="s">
        <v>151</v>
      </c>
      <c r="J36" s="9" t="s">
        <v>372</v>
      </c>
      <c r="K36" s="9" t="s">
        <v>138</v>
      </c>
      <c r="L36" s="10">
        <v>960</v>
      </c>
      <c r="M36" s="10">
        <v>960</v>
      </c>
      <c r="N36" s="11" t="s">
        <v>228</v>
      </c>
      <c r="O36" s="9" t="s">
        <v>229</v>
      </c>
      <c r="P36" s="9">
        <v>66017021604</v>
      </c>
      <c r="Q36" s="12">
        <v>243257</v>
      </c>
      <c r="R36" s="12">
        <v>243272</v>
      </c>
    </row>
    <row r="37" spans="1:18" ht="21">
      <c r="A37" s="9">
        <v>2566</v>
      </c>
      <c r="B37" s="9" t="s">
        <v>150</v>
      </c>
      <c r="C37" s="9" t="s">
        <v>51</v>
      </c>
      <c r="D37" s="9" t="s">
        <v>146</v>
      </c>
      <c r="E37" s="9" t="s">
        <v>147</v>
      </c>
      <c r="F37" s="9" t="s">
        <v>113</v>
      </c>
      <c r="G37" s="9" t="s">
        <v>231</v>
      </c>
      <c r="H37" s="10">
        <v>24525</v>
      </c>
      <c r="I37" s="9" t="s">
        <v>151</v>
      </c>
      <c r="J37" s="9" t="s">
        <v>372</v>
      </c>
      <c r="K37" s="9" t="s">
        <v>138</v>
      </c>
      <c r="L37" s="10">
        <v>24525</v>
      </c>
      <c r="M37" s="10">
        <v>24525</v>
      </c>
      <c r="N37" s="11" t="s">
        <v>228</v>
      </c>
      <c r="O37" s="9" t="s">
        <v>229</v>
      </c>
      <c r="P37" s="9">
        <v>66017021764</v>
      </c>
      <c r="Q37" s="12">
        <v>243257</v>
      </c>
      <c r="R37" s="12">
        <v>243272</v>
      </c>
    </row>
    <row r="38" spans="1:18" ht="21">
      <c r="A38" s="9">
        <v>2566</v>
      </c>
      <c r="B38" s="9" t="s">
        <v>150</v>
      </c>
      <c r="C38" s="9" t="s">
        <v>51</v>
      </c>
      <c r="D38" s="9" t="s">
        <v>146</v>
      </c>
      <c r="E38" s="9" t="s">
        <v>147</v>
      </c>
      <c r="F38" s="9" t="s">
        <v>113</v>
      </c>
      <c r="G38" s="9" t="s">
        <v>232</v>
      </c>
      <c r="H38" s="10">
        <v>1555</v>
      </c>
      <c r="I38" s="9" t="s">
        <v>151</v>
      </c>
      <c r="J38" s="9" t="s">
        <v>372</v>
      </c>
      <c r="K38" s="9" t="s">
        <v>138</v>
      </c>
      <c r="L38" s="10">
        <v>1555</v>
      </c>
      <c r="M38" s="10">
        <v>1555</v>
      </c>
      <c r="N38" s="11" t="s">
        <v>228</v>
      </c>
      <c r="O38" s="9" t="s">
        <v>229</v>
      </c>
      <c r="P38" s="9">
        <v>66017022137</v>
      </c>
      <c r="Q38" s="12">
        <v>243257</v>
      </c>
      <c r="R38" s="12">
        <v>243272</v>
      </c>
    </row>
    <row r="39" spans="1:18" ht="21">
      <c r="A39" s="9">
        <v>2566</v>
      </c>
      <c r="B39" s="9" t="s">
        <v>150</v>
      </c>
      <c r="C39" s="9" t="s">
        <v>51</v>
      </c>
      <c r="D39" s="9" t="s">
        <v>146</v>
      </c>
      <c r="E39" s="9" t="s">
        <v>147</v>
      </c>
      <c r="F39" s="9" t="s">
        <v>113</v>
      </c>
      <c r="G39" s="9" t="s">
        <v>233</v>
      </c>
      <c r="H39" s="10">
        <v>5670</v>
      </c>
      <c r="I39" s="9" t="s">
        <v>151</v>
      </c>
      <c r="J39" s="9" t="s">
        <v>372</v>
      </c>
      <c r="K39" s="9" t="s">
        <v>138</v>
      </c>
      <c r="L39" s="10">
        <v>5670</v>
      </c>
      <c r="M39" s="10">
        <v>5670</v>
      </c>
      <c r="N39" s="11" t="s">
        <v>228</v>
      </c>
      <c r="O39" s="9" t="s">
        <v>229</v>
      </c>
      <c r="P39" s="9">
        <v>66017022304</v>
      </c>
      <c r="Q39" s="12">
        <v>243257</v>
      </c>
      <c r="R39" s="12">
        <v>243272</v>
      </c>
    </row>
    <row r="40" spans="1:18" ht="21">
      <c r="A40" s="9">
        <v>2566</v>
      </c>
      <c r="B40" s="9" t="s">
        <v>150</v>
      </c>
      <c r="C40" s="9" t="s">
        <v>51</v>
      </c>
      <c r="D40" s="9" t="s">
        <v>146</v>
      </c>
      <c r="E40" s="9" t="s">
        <v>147</v>
      </c>
      <c r="F40" s="9" t="s">
        <v>113</v>
      </c>
      <c r="G40" s="9" t="s">
        <v>234</v>
      </c>
      <c r="H40" s="10">
        <v>963</v>
      </c>
      <c r="I40" s="9" t="s">
        <v>151</v>
      </c>
      <c r="J40" s="9" t="s">
        <v>372</v>
      </c>
      <c r="K40" s="9" t="s">
        <v>138</v>
      </c>
      <c r="L40" s="10">
        <v>963</v>
      </c>
      <c r="M40" s="10">
        <v>963</v>
      </c>
      <c r="N40" s="11" t="s">
        <v>235</v>
      </c>
      <c r="O40" s="9" t="s">
        <v>236</v>
      </c>
      <c r="P40" s="9">
        <v>66017092673</v>
      </c>
      <c r="Q40" s="12">
        <v>243259</v>
      </c>
      <c r="R40" s="12">
        <v>243260</v>
      </c>
    </row>
    <row r="41" spans="1:18" ht="21">
      <c r="A41" s="9">
        <v>2566</v>
      </c>
      <c r="B41" s="9" t="s">
        <v>150</v>
      </c>
      <c r="C41" s="9" t="s">
        <v>51</v>
      </c>
      <c r="D41" s="9" t="s">
        <v>146</v>
      </c>
      <c r="E41" s="9" t="s">
        <v>147</v>
      </c>
      <c r="F41" s="9" t="s">
        <v>113</v>
      </c>
      <c r="G41" s="9" t="s">
        <v>237</v>
      </c>
      <c r="H41" s="10">
        <v>3900</v>
      </c>
      <c r="I41" s="9" t="s">
        <v>151</v>
      </c>
      <c r="J41" s="9" t="s">
        <v>372</v>
      </c>
      <c r="K41" s="9" t="s">
        <v>138</v>
      </c>
      <c r="L41" s="10">
        <v>3900</v>
      </c>
      <c r="M41" s="10">
        <v>3900</v>
      </c>
      <c r="N41" s="11" t="s">
        <v>224</v>
      </c>
      <c r="O41" s="9" t="s">
        <v>225</v>
      </c>
      <c r="P41" s="9">
        <v>66017095452</v>
      </c>
      <c r="Q41" s="12">
        <v>243259</v>
      </c>
      <c r="R41" s="12">
        <v>243274</v>
      </c>
    </row>
    <row r="42" spans="1:18" ht="21">
      <c r="A42" s="9">
        <v>2566</v>
      </c>
      <c r="B42" s="9" t="s">
        <v>150</v>
      </c>
      <c r="C42" s="9" t="s">
        <v>51</v>
      </c>
      <c r="D42" s="9" t="s">
        <v>146</v>
      </c>
      <c r="E42" s="9" t="s">
        <v>147</v>
      </c>
      <c r="F42" s="9" t="s">
        <v>113</v>
      </c>
      <c r="G42" s="9" t="s">
        <v>238</v>
      </c>
      <c r="H42" s="10">
        <v>8750</v>
      </c>
      <c r="I42" s="9" t="s">
        <v>151</v>
      </c>
      <c r="J42" s="9" t="s">
        <v>372</v>
      </c>
      <c r="K42" s="9" t="s">
        <v>138</v>
      </c>
      <c r="L42" s="10">
        <v>8750</v>
      </c>
      <c r="M42" s="10">
        <v>3500</v>
      </c>
      <c r="N42" s="11" t="s">
        <v>228</v>
      </c>
      <c r="O42" s="9" t="s">
        <v>229</v>
      </c>
      <c r="P42" s="9">
        <v>66017170333</v>
      </c>
      <c r="Q42" s="12">
        <v>243264</v>
      </c>
      <c r="R42" s="12">
        <v>243265</v>
      </c>
    </row>
    <row r="43" spans="13:18" ht="21">
      <c r="M43" s="10">
        <v>5250</v>
      </c>
      <c r="N43" s="11" t="s">
        <v>239</v>
      </c>
      <c r="O43" s="9" t="s">
        <v>240</v>
      </c>
      <c r="P43" s="9">
        <v>66017170333</v>
      </c>
      <c r="Q43" s="12">
        <v>243264</v>
      </c>
      <c r="R43" s="12">
        <v>243266</v>
      </c>
    </row>
    <row r="44" spans="1:18" ht="21">
      <c r="A44" s="9">
        <v>2566</v>
      </c>
      <c r="B44" s="9" t="s">
        <v>150</v>
      </c>
      <c r="C44" s="9" t="s">
        <v>51</v>
      </c>
      <c r="D44" s="9" t="s">
        <v>146</v>
      </c>
      <c r="E44" s="9" t="s">
        <v>147</v>
      </c>
      <c r="F44" s="9" t="s">
        <v>113</v>
      </c>
      <c r="G44" s="9" t="s">
        <v>241</v>
      </c>
      <c r="H44" s="10">
        <v>6700</v>
      </c>
      <c r="I44" s="9" t="s">
        <v>151</v>
      </c>
      <c r="J44" s="9" t="s">
        <v>372</v>
      </c>
      <c r="K44" s="9" t="s">
        <v>138</v>
      </c>
      <c r="L44" s="10">
        <v>6700</v>
      </c>
      <c r="M44" s="10">
        <v>6700</v>
      </c>
      <c r="N44" s="11" t="s">
        <v>242</v>
      </c>
      <c r="O44" s="9" t="s">
        <v>243</v>
      </c>
      <c r="P44" s="9">
        <v>66017481308</v>
      </c>
      <c r="Q44" s="12">
        <v>243279</v>
      </c>
      <c r="R44" s="12">
        <v>243286</v>
      </c>
    </row>
    <row r="45" spans="1:18" ht="21">
      <c r="A45" s="9">
        <v>2566</v>
      </c>
      <c r="B45" s="9" t="s">
        <v>150</v>
      </c>
      <c r="C45" s="9" t="s">
        <v>51</v>
      </c>
      <c r="D45" s="9" t="s">
        <v>146</v>
      </c>
      <c r="E45" s="9" t="s">
        <v>147</v>
      </c>
      <c r="F45" s="9" t="s">
        <v>113</v>
      </c>
      <c r="G45" s="9" t="s">
        <v>244</v>
      </c>
      <c r="H45" s="10">
        <v>500</v>
      </c>
      <c r="I45" s="9" t="s">
        <v>151</v>
      </c>
      <c r="J45" s="9" t="s">
        <v>372</v>
      </c>
      <c r="K45" s="9" t="s">
        <v>138</v>
      </c>
      <c r="L45" s="10">
        <v>500</v>
      </c>
      <c r="M45" s="10">
        <v>500</v>
      </c>
      <c r="N45" s="11" t="s">
        <v>224</v>
      </c>
      <c r="O45" s="9" t="s">
        <v>225</v>
      </c>
      <c r="P45" s="9">
        <v>66017511878</v>
      </c>
      <c r="Q45" s="12">
        <v>243279</v>
      </c>
      <c r="R45" s="12">
        <v>243286</v>
      </c>
    </row>
    <row r="46" spans="1:18" ht="21">
      <c r="A46" s="9">
        <v>2566</v>
      </c>
      <c r="B46" s="9" t="s">
        <v>150</v>
      </c>
      <c r="C46" s="9" t="s">
        <v>51</v>
      </c>
      <c r="D46" s="9" t="s">
        <v>146</v>
      </c>
      <c r="E46" s="9" t="s">
        <v>147</v>
      </c>
      <c r="F46" s="9" t="s">
        <v>113</v>
      </c>
      <c r="G46" s="9" t="s">
        <v>245</v>
      </c>
      <c r="H46" s="10">
        <v>14522</v>
      </c>
      <c r="I46" s="9" t="s">
        <v>151</v>
      </c>
      <c r="J46" s="9" t="s">
        <v>372</v>
      </c>
      <c r="K46" s="9" t="s">
        <v>138</v>
      </c>
      <c r="L46" s="10">
        <v>14522</v>
      </c>
      <c r="M46" s="10">
        <v>14522</v>
      </c>
      <c r="N46" s="11" t="s">
        <v>228</v>
      </c>
      <c r="O46" s="9" t="s">
        <v>229</v>
      </c>
      <c r="P46" s="9">
        <v>66027018078</v>
      </c>
      <c r="Q46" s="12">
        <v>243285</v>
      </c>
      <c r="R46" s="12">
        <v>243300</v>
      </c>
    </row>
    <row r="47" spans="1:18" ht="21">
      <c r="A47" s="9">
        <v>2566</v>
      </c>
      <c r="B47" s="9" t="s">
        <v>150</v>
      </c>
      <c r="C47" s="9" t="s">
        <v>51</v>
      </c>
      <c r="D47" s="9" t="s">
        <v>146</v>
      </c>
      <c r="E47" s="9" t="s">
        <v>147</v>
      </c>
      <c r="F47" s="9" t="s">
        <v>113</v>
      </c>
      <c r="G47" s="9" t="s">
        <v>246</v>
      </c>
      <c r="H47" s="10">
        <v>4000</v>
      </c>
      <c r="I47" s="9" t="s">
        <v>151</v>
      </c>
      <c r="J47" s="9" t="s">
        <v>372</v>
      </c>
      <c r="K47" s="9" t="s">
        <v>138</v>
      </c>
      <c r="L47" s="10">
        <v>4000</v>
      </c>
      <c r="M47" s="10">
        <v>4000</v>
      </c>
      <c r="N47" s="11" t="s">
        <v>247</v>
      </c>
      <c r="O47" s="9" t="s">
        <v>248</v>
      </c>
      <c r="P47" s="9">
        <v>66027095682</v>
      </c>
      <c r="Q47" s="12">
        <v>243290</v>
      </c>
      <c r="R47" s="12">
        <v>243303</v>
      </c>
    </row>
    <row r="48" spans="1:18" ht="21">
      <c r="A48" s="9">
        <v>2566</v>
      </c>
      <c r="B48" s="9" t="s">
        <v>150</v>
      </c>
      <c r="C48" s="9" t="s">
        <v>51</v>
      </c>
      <c r="D48" s="9" t="s">
        <v>146</v>
      </c>
      <c r="E48" s="9" t="s">
        <v>147</v>
      </c>
      <c r="F48" s="9" t="s">
        <v>113</v>
      </c>
      <c r="G48" s="9" t="s">
        <v>249</v>
      </c>
      <c r="H48" s="10">
        <v>10720</v>
      </c>
      <c r="I48" s="9" t="s">
        <v>151</v>
      </c>
      <c r="J48" s="9" t="s">
        <v>372</v>
      </c>
      <c r="K48" s="9" t="s">
        <v>138</v>
      </c>
      <c r="L48" s="10">
        <v>10690</v>
      </c>
      <c r="M48" s="10">
        <v>7800</v>
      </c>
      <c r="N48" s="11" t="s">
        <v>164</v>
      </c>
      <c r="O48" s="9" t="s">
        <v>250</v>
      </c>
      <c r="P48" s="9">
        <v>66027153081</v>
      </c>
      <c r="Q48" s="12">
        <v>243292</v>
      </c>
      <c r="R48" s="12">
        <v>243300</v>
      </c>
    </row>
    <row r="49" spans="13:18" ht="21">
      <c r="M49" s="10">
        <v>2500</v>
      </c>
      <c r="N49" s="11" t="s">
        <v>166</v>
      </c>
      <c r="O49" s="9" t="s">
        <v>167</v>
      </c>
      <c r="P49" s="9">
        <v>66027153081</v>
      </c>
      <c r="Q49" s="12">
        <v>243292</v>
      </c>
      <c r="R49" s="12">
        <v>243300</v>
      </c>
    </row>
    <row r="50" spans="13:18" ht="21">
      <c r="M50" s="10">
        <v>390</v>
      </c>
      <c r="N50" s="11" t="s">
        <v>153</v>
      </c>
      <c r="O50" s="9" t="s">
        <v>155</v>
      </c>
      <c r="P50" s="9">
        <v>66027153081</v>
      </c>
      <c r="Q50" s="12">
        <v>243292</v>
      </c>
      <c r="R50" s="12">
        <v>243298</v>
      </c>
    </row>
    <row r="51" spans="1:18" ht="21">
      <c r="A51" s="9">
        <v>2566</v>
      </c>
      <c r="B51" s="9" t="s">
        <v>150</v>
      </c>
      <c r="C51" s="9" t="s">
        <v>51</v>
      </c>
      <c r="D51" s="9" t="s">
        <v>146</v>
      </c>
      <c r="E51" s="9" t="s">
        <v>147</v>
      </c>
      <c r="F51" s="9" t="s">
        <v>113</v>
      </c>
      <c r="G51" s="9" t="s">
        <v>251</v>
      </c>
      <c r="H51" s="10">
        <v>12444.1</v>
      </c>
      <c r="I51" s="9" t="s">
        <v>151</v>
      </c>
      <c r="J51" s="9" t="s">
        <v>372</v>
      </c>
      <c r="K51" s="9" t="s">
        <v>138</v>
      </c>
      <c r="L51" s="10">
        <v>12444.1</v>
      </c>
      <c r="M51" s="10">
        <v>12444.1</v>
      </c>
      <c r="N51" s="11" t="s">
        <v>221</v>
      </c>
      <c r="O51" s="9" t="s">
        <v>222</v>
      </c>
      <c r="P51" s="9">
        <v>66027217744</v>
      </c>
      <c r="Q51" s="12">
        <v>243297</v>
      </c>
      <c r="R51" s="12">
        <v>243298</v>
      </c>
    </row>
    <row r="52" spans="1:18" ht="21">
      <c r="A52" s="9">
        <v>2566</v>
      </c>
      <c r="B52" s="9" t="s">
        <v>150</v>
      </c>
      <c r="C52" s="9" t="s">
        <v>51</v>
      </c>
      <c r="D52" s="9" t="s">
        <v>146</v>
      </c>
      <c r="E52" s="9" t="s">
        <v>147</v>
      </c>
      <c r="F52" s="9" t="s">
        <v>113</v>
      </c>
      <c r="G52" s="9" t="s">
        <v>252</v>
      </c>
      <c r="H52" s="10">
        <v>3424</v>
      </c>
      <c r="I52" s="9" t="s">
        <v>151</v>
      </c>
      <c r="J52" s="9" t="s">
        <v>372</v>
      </c>
      <c r="K52" s="9" t="s">
        <v>138</v>
      </c>
      <c r="L52" s="10">
        <v>3424</v>
      </c>
      <c r="M52" s="10">
        <v>3424</v>
      </c>
      <c r="N52" s="11" t="s">
        <v>253</v>
      </c>
      <c r="O52" s="9" t="s">
        <v>254</v>
      </c>
      <c r="P52" s="9">
        <v>66027247622</v>
      </c>
      <c r="Q52" s="12">
        <v>243298</v>
      </c>
      <c r="R52" s="12">
        <v>243301</v>
      </c>
    </row>
    <row r="53" spans="1:18" ht="21">
      <c r="A53" s="9">
        <v>2566</v>
      </c>
      <c r="B53" s="9" t="s">
        <v>150</v>
      </c>
      <c r="C53" s="9" t="s">
        <v>51</v>
      </c>
      <c r="D53" s="9" t="s">
        <v>146</v>
      </c>
      <c r="E53" s="9" t="s">
        <v>147</v>
      </c>
      <c r="F53" s="9" t="s">
        <v>113</v>
      </c>
      <c r="G53" s="9" t="s">
        <v>255</v>
      </c>
      <c r="H53" s="10">
        <v>8099.9</v>
      </c>
      <c r="I53" s="9" t="s">
        <v>151</v>
      </c>
      <c r="J53" s="9" t="s">
        <v>372</v>
      </c>
      <c r="K53" s="9" t="s">
        <v>138</v>
      </c>
      <c r="L53" s="10">
        <v>8099.9</v>
      </c>
      <c r="M53" s="10">
        <v>8099.9</v>
      </c>
      <c r="N53" s="11" t="s">
        <v>256</v>
      </c>
      <c r="O53" s="9" t="s">
        <v>257</v>
      </c>
      <c r="P53" s="9">
        <v>66027268854</v>
      </c>
      <c r="Q53" s="12">
        <v>243298</v>
      </c>
      <c r="R53" s="12">
        <v>243299</v>
      </c>
    </row>
    <row r="54" spans="1:18" ht="21">
      <c r="A54" s="9">
        <v>2566</v>
      </c>
      <c r="B54" s="9" t="s">
        <v>150</v>
      </c>
      <c r="C54" s="9" t="s">
        <v>51</v>
      </c>
      <c r="D54" s="9" t="s">
        <v>146</v>
      </c>
      <c r="E54" s="9" t="s">
        <v>147</v>
      </c>
      <c r="F54" s="9" t="s">
        <v>113</v>
      </c>
      <c r="G54" s="9" t="s">
        <v>258</v>
      </c>
      <c r="H54" s="10">
        <v>29200</v>
      </c>
      <c r="I54" s="9" t="s">
        <v>151</v>
      </c>
      <c r="J54" s="9" t="s">
        <v>372</v>
      </c>
      <c r="K54" s="9" t="s">
        <v>138</v>
      </c>
      <c r="L54" s="10">
        <v>29200</v>
      </c>
      <c r="M54" s="10">
        <v>29200</v>
      </c>
      <c r="N54" s="11" t="s">
        <v>259</v>
      </c>
      <c r="O54" s="9" t="s">
        <v>260</v>
      </c>
      <c r="P54" s="9">
        <v>66027293851</v>
      </c>
      <c r="Q54" s="12">
        <v>243299</v>
      </c>
      <c r="R54" s="12">
        <v>243314</v>
      </c>
    </row>
    <row r="55" spans="1:18" ht="21">
      <c r="A55" s="9">
        <v>2566</v>
      </c>
      <c r="B55" s="9" t="s">
        <v>150</v>
      </c>
      <c r="C55" s="9" t="s">
        <v>51</v>
      </c>
      <c r="D55" s="9" t="s">
        <v>146</v>
      </c>
      <c r="E55" s="9" t="s">
        <v>147</v>
      </c>
      <c r="F55" s="9" t="s">
        <v>113</v>
      </c>
      <c r="G55" s="9" t="s">
        <v>261</v>
      </c>
      <c r="H55" s="10">
        <v>13070</v>
      </c>
      <c r="I55" s="9" t="s">
        <v>151</v>
      </c>
      <c r="J55" s="9" t="s">
        <v>372</v>
      </c>
      <c r="K55" s="9" t="s">
        <v>138</v>
      </c>
      <c r="L55" s="10">
        <v>13070</v>
      </c>
      <c r="M55" s="10">
        <v>13070</v>
      </c>
      <c r="N55" s="11" t="s">
        <v>259</v>
      </c>
      <c r="O55" s="9" t="s">
        <v>260</v>
      </c>
      <c r="P55" s="9">
        <v>66027294211</v>
      </c>
      <c r="Q55" s="12">
        <v>243299</v>
      </c>
      <c r="R55" s="12">
        <v>243314</v>
      </c>
    </row>
    <row r="56" spans="1:18" ht="21">
      <c r="A56" s="9">
        <v>2566</v>
      </c>
      <c r="B56" s="9" t="s">
        <v>150</v>
      </c>
      <c r="C56" s="9" t="s">
        <v>51</v>
      </c>
      <c r="D56" s="9" t="s">
        <v>146</v>
      </c>
      <c r="E56" s="9" t="s">
        <v>147</v>
      </c>
      <c r="F56" s="9" t="s">
        <v>113</v>
      </c>
      <c r="G56" s="9" t="s">
        <v>262</v>
      </c>
      <c r="H56" s="10">
        <v>12984</v>
      </c>
      <c r="I56" s="9" t="s">
        <v>151</v>
      </c>
      <c r="J56" s="9" t="s">
        <v>372</v>
      </c>
      <c r="K56" s="9" t="s">
        <v>138</v>
      </c>
      <c r="L56" s="10">
        <v>12984</v>
      </c>
      <c r="M56" s="10">
        <v>12984</v>
      </c>
      <c r="N56" s="11" t="s">
        <v>259</v>
      </c>
      <c r="O56" s="9" t="s">
        <v>260</v>
      </c>
      <c r="P56" s="9">
        <v>66027295557</v>
      </c>
      <c r="Q56" s="12">
        <v>243299</v>
      </c>
      <c r="R56" s="12">
        <v>243314</v>
      </c>
    </row>
    <row r="57" spans="1:18" ht="21">
      <c r="A57" s="9">
        <v>2566</v>
      </c>
      <c r="B57" s="9" t="s">
        <v>150</v>
      </c>
      <c r="C57" s="9" t="s">
        <v>51</v>
      </c>
      <c r="D57" s="9" t="s">
        <v>146</v>
      </c>
      <c r="E57" s="9" t="s">
        <v>147</v>
      </c>
      <c r="F57" s="9" t="s">
        <v>113</v>
      </c>
      <c r="G57" s="9" t="s">
        <v>263</v>
      </c>
      <c r="H57" s="10">
        <v>3505.6</v>
      </c>
      <c r="I57" s="9" t="s">
        <v>151</v>
      </c>
      <c r="J57" s="9" t="s">
        <v>372</v>
      </c>
      <c r="K57" s="9" t="s">
        <v>138</v>
      </c>
      <c r="L57" s="10">
        <v>3505.6</v>
      </c>
      <c r="M57" s="10">
        <v>3505.6</v>
      </c>
      <c r="N57" s="11" t="s">
        <v>264</v>
      </c>
      <c r="O57" s="9" t="s">
        <v>265</v>
      </c>
      <c r="P57" s="9">
        <v>66027548011</v>
      </c>
      <c r="Q57" s="12">
        <v>243311</v>
      </c>
      <c r="R57" s="12">
        <v>243312</v>
      </c>
    </row>
    <row r="58" spans="1:18" ht="21">
      <c r="A58" s="9">
        <v>2566</v>
      </c>
      <c r="B58" s="9" t="s">
        <v>150</v>
      </c>
      <c r="C58" s="9" t="s">
        <v>51</v>
      </c>
      <c r="D58" s="9" t="s">
        <v>146</v>
      </c>
      <c r="E58" s="9" t="s">
        <v>147</v>
      </c>
      <c r="F58" s="9" t="s">
        <v>113</v>
      </c>
      <c r="G58" s="9" t="s">
        <v>266</v>
      </c>
      <c r="H58" s="10">
        <v>73800</v>
      </c>
      <c r="I58" s="9" t="s">
        <v>151</v>
      </c>
      <c r="J58" s="9" t="s">
        <v>372</v>
      </c>
      <c r="K58" s="9" t="s">
        <v>138</v>
      </c>
      <c r="L58" s="10">
        <v>62420</v>
      </c>
      <c r="M58" s="10">
        <v>62420</v>
      </c>
      <c r="N58" s="11" t="s">
        <v>267</v>
      </c>
      <c r="O58" s="9" t="s">
        <v>268</v>
      </c>
      <c r="P58" s="9">
        <v>66037021778</v>
      </c>
      <c r="Q58" s="12">
        <v>243314</v>
      </c>
      <c r="R58" s="12">
        <v>243329</v>
      </c>
    </row>
    <row r="59" spans="1:18" ht="21">
      <c r="A59" s="9">
        <v>2566</v>
      </c>
      <c r="B59" s="9" t="s">
        <v>150</v>
      </c>
      <c r="C59" s="9" t="s">
        <v>51</v>
      </c>
      <c r="D59" s="9" t="s">
        <v>146</v>
      </c>
      <c r="E59" s="9" t="s">
        <v>147</v>
      </c>
      <c r="F59" s="9" t="s">
        <v>113</v>
      </c>
      <c r="G59" s="9" t="s">
        <v>269</v>
      </c>
      <c r="H59" s="10">
        <v>6500</v>
      </c>
      <c r="I59" s="9" t="s">
        <v>151</v>
      </c>
      <c r="J59" s="9" t="s">
        <v>372</v>
      </c>
      <c r="K59" s="9" t="s">
        <v>138</v>
      </c>
      <c r="L59" s="10">
        <v>5616</v>
      </c>
      <c r="M59" s="10">
        <v>5616</v>
      </c>
      <c r="N59" s="11" t="s">
        <v>187</v>
      </c>
      <c r="O59" s="9" t="s">
        <v>188</v>
      </c>
      <c r="P59" s="9">
        <v>66037022580</v>
      </c>
      <c r="Q59" s="12">
        <v>243314</v>
      </c>
      <c r="R59" s="12">
        <v>243329</v>
      </c>
    </row>
    <row r="60" spans="1:18" ht="21">
      <c r="A60" s="9">
        <v>2566</v>
      </c>
      <c r="B60" s="9" t="s">
        <v>150</v>
      </c>
      <c r="C60" s="9" t="s">
        <v>51</v>
      </c>
      <c r="D60" s="9" t="s">
        <v>146</v>
      </c>
      <c r="E60" s="9" t="s">
        <v>147</v>
      </c>
      <c r="F60" s="9" t="s">
        <v>113</v>
      </c>
      <c r="G60" s="9" t="s">
        <v>270</v>
      </c>
      <c r="H60" s="10">
        <v>6000</v>
      </c>
      <c r="I60" s="9" t="s">
        <v>151</v>
      </c>
      <c r="J60" s="9" t="s">
        <v>372</v>
      </c>
      <c r="K60" s="9" t="s">
        <v>138</v>
      </c>
      <c r="L60" s="10">
        <v>6000</v>
      </c>
      <c r="M60" s="10">
        <v>6000</v>
      </c>
      <c r="N60" s="11" t="s">
        <v>271</v>
      </c>
      <c r="O60" s="9" t="s">
        <v>272</v>
      </c>
      <c r="P60" s="9">
        <v>66037022745</v>
      </c>
      <c r="Q60" s="12">
        <v>243314</v>
      </c>
      <c r="R60" s="12">
        <v>243359</v>
      </c>
    </row>
    <row r="61" spans="1:18" ht="21">
      <c r="A61" s="9">
        <v>2566</v>
      </c>
      <c r="B61" s="9" t="s">
        <v>150</v>
      </c>
      <c r="C61" s="9" t="s">
        <v>51</v>
      </c>
      <c r="D61" s="9" t="s">
        <v>146</v>
      </c>
      <c r="E61" s="9" t="s">
        <v>147</v>
      </c>
      <c r="F61" s="9" t="s">
        <v>113</v>
      </c>
      <c r="G61" s="9" t="s">
        <v>273</v>
      </c>
      <c r="H61" s="10">
        <v>5730</v>
      </c>
      <c r="I61" s="9" t="s">
        <v>151</v>
      </c>
      <c r="J61" s="9" t="s">
        <v>372</v>
      </c>
      <c r="K61" s="9" t="s">
        <v>138</v>
      </c>
      <c r="L61" s="10">
        <v>3460</v>
      </c>
      <c r="M61" s="10">
        <v>2880</v>
      </c>
      <c r="N61" s="11" t="s">
        <v>274</v>
      </c>
      <c r="O61" s="9" t="s">
        <v>275</v>
      </c>
      <c r="P61" s="9">
        <v>66037023133</v>
      </c>
      <c r="Q61" s="12">
        <v>243315</v>
      </c>
      <c r="R61" s="12">
        <v>243329</v>
      </c>
    </row>
    <row r="62" spans="13:18" ht="21">
      <c r="M62" s="10">
        <v>580</v>
      </c>
      <c r="N62" s="11" t="s">
        <v>194</v>
      </c>
      <c r="O62" s="9" t="s">
        <v>195</v>
      </c>
      <c r="P62" s="9">
        <v>66037023133</v>
      </c>
      <c r="Q62" s="12">
        <v>243315</v>
      </c>
      <c r="R62" s="12">
        <v>243329</v>
      </c>
    </row>
    <row r="63" spans="1:18" ht="21">
      <c r="A63" s="9">
        <v>2566</v>
      </c>
      <c r="B63" s="9" t="s">
        <v>150</v>
      </c>
      <c r="C63" s="9" t="s">
        <v>51</v>
      </c>
      <c r="D63" s="9" t="s">
        <v>146</v>
      </c>
      <c r="E63" s="9" t="s">
        <v>147</v>
      </c>
      <c r="F63" s="9" t="s">
        <v>113</v>
      </c>
      <c r="G63" s="9" t="s">
        <v>276</v>
      </c>
      <c r="H63" s="10">
        <v>15408</v>
      </c>
      <c r="I63" s="9" t="s">
        <v>151</v>
      </c>
      <c r="J63" s="9" t="s">
        <v>372</v>
      </c>
      <c r="K63" s="9" t="s">
        <v>138</v>
      </c>
      <c r="L63" s="10">
        <v>15408</v>
      </c>
      <c r="M63" s="10">
        <v>15408</v>
      </c>
      <c r="N63" s="11" t="s">
        <v>277</v>
      </c>
      <c r="O63" s="9" t="s">
        <v>278</v>
      </c>
      <c r="P63" s="9">
        <v>66037171833</v>
      </c>
      <c r="Q63" s="12">
        <v>243322</v>
      </c>
      <c r="R63" s="12">
        <v>243352</v>
      </c>
    </row>
    <row r="64" spans="1:18" ht="21">
      <c r="A64" s="9">
        <v>2566</v>
      </c>
      <c r="B64" s="9" t="s">
        <v>150</v>
      </c>
      <c r="C64" s="9" t="s">
        <v>51</v>
      </c>
      <c r="D64" s="9" t="s">
        <v>146</v>
      </c>
      <c r="E64" s="9" t="s">
        <v>147</v>
      </c>
      <c r="F64" s="9" t="s">
        <v>113</v>
      </c>
      <c r="G64" s="9" t="s">
        <v>279</v>
      </c>
      <c r="H64" s="10">
        <v>38627</v>
      </c>
      <c r="I64" s="9" t="s">
        <v>151</v>
      </c>
      <c r="J64" s="9" t="s">
        <v>372</v>
      </c>
      <c r="K64" s="9" t="s">
        <v>138</v>
      </c>
      <c r="L64" s="10">
        <v>38627</v>
      </c>
      <c r="M64" s="10">
        <v>38627</v>
      </c>
      <c r="N64" s="11" t="s">
        <v>277</v>
      </c>
      <c r="O64" s="9" t="s">
        <v>278</v>
      </c>
      <c r="P64" s="9">
        <v>66037173001</v>
      </c>
      <c r="Q64" s="12">
        <v>243322</v>
      </c>
      <c r="R64" s="12">
        <v>243352</v>
      </c>
    </row>
    <row r="65" spans="1:18" ht="21">
      <c r="A65" s="9">
        <v>2566</v>
      </c>
      <c r="B65" s="9" t="s">
        <v>150</v>
      </c>
      <c r="C65" s="9" t="s">
        <v>51</v>
      </c>
      <c r="D65" s="9" t="s">
        <v>146</v>
      </c>
      <c r="E65" s="9" t="s">
        <v>147</v>
      </c>
      <c r="F65" s="9" t="s">
        <v>113</v>
      </c>
      <c r="G65" s="9" t="s">
        <v>280</v>
      </c>
      <c r="H65" s="10">
        <v>5610</v>
      </c>
      <c r="I65" s="9" t="s">
        <v>151</v>
      </c>
      <c r="J65" s="9" t="s">
        <v>372</v>
      </c>
      <c r="K65" s="9" t="s">
        <v>138</v>
      </c>
      <c r="L65" s="10">
        <v>5595</v>
      </c>
      <c r="M65" s="10">
        <v>1500</v>
      </c>
      <c r="N65" s="11" t="s">
        <v>166</v>
      </c>
      <c r="O65" s="9" t="s">
        <v>167</v>
      </c>
      <c r="P65" s="9">
        <v>66037265797</v>
      </c>
      <c r="Q65" s="12">
        <v>243327</v>
      </c>
      <c r="R65" s="12">
        <v>243329</v>
      </c>
    </row>
    <row r="66" spans="13:18" ht="21">
      <c r="M66" s="10">
        <v>3900</v>
      </c>
      <c r="N66" s="11" t="s">
        <v>164</v>
      </c>
      <c r="O66" s="9" t="s">
        <v>250</v>
      </c>
      <c r="P66" s="9">
        <v>66037265797</v>
      </c>
      <c r="Q66" s="12">
        <v>243327</v>
      </c>
      <c r="R66" s="12">
        <v>243329</v>
      </c>
    </row>
    <row r="67" spans="13:18" ht="21">
      <c r="M67" s="10">
        <v>195</v>
      </c>
      <c r="N67" s="11" t="s">
        <v>153</v>
      </c>
      <c r="O67" s="9" t="s">
        <v>155</v>
      </c>
      <c r="P67" s="9">
        <v>66037265797</v>
      </c>
      <c r="Q67" s="12">
        <v>243327</v>
      </c>
      <c r="R67" s="12">
        <v>243328</v>
      </c>
    </row>
    <row r="68" spans="1:18" ht="21">
      <c r="A68" s="9">
        <v>2566</v>
      </c>
      <c r="B68" s="9" t="s">
        <v>150</v>
      </c>
      <c r="C68" s="9" t="s">
        <v>51</v>
      </c>
      <c r="D68" s="9" t="s">
        <v>146</v>
      </c>
      <c r="E68" s="9" t="s">
        <v>147</v>
      </c>
      <c r="F68" s="9" t="s">
        <v>113</v>
      </c>
      <c r="G68" s="9" t="s">
        <v>281</v>
      </c>
      <c r="H68" s="10">
        <v>240000</v>
      </c>
      <c r="I68" s="9" t="s">
        <v>151</v>
      </c>
      <c r="J68" s="9" t="s">
        <v>372</v>
      </c>
      <c r="K68" s="9" t="s">
        <v>138</v>
      </c>
      <c r="L68" s="10">
        <v>240000</v>
      </c>
      <c r="M68" s="10">
        <v>240000</v>
      </c>
      <c r="N68" s="11" t="s">
        <v>282</v>
      </c>
      <c r="O68" s="9" t="s">
        <v>283</v>
      </c>
      <c r="P68" s="9">
        <v>66037472232</v>
      </c>
      <c r="Q68" s="12">
        <v>243343</v>
      </c>
      <c r="R68" s="12">
        <v>243526</v>
      </c>
    </row>
    <row r="69" spans="1:18" ht="21">
      <c r="A69" s="9">
        <v>2566</v>
      </c>
      <c r="B69" s="9" t="s">
        <v>150</v>
      </c>
      <c r="C69" s="9" t="s">
        <v>51</v>
      </c>
      <c r="D69" s="9" t="s">
        <v>146</v>
      </c>
      <c r="E69" s="9" t="s">
        <v>147</v>
      </c>
      <c r="F69" s="9" t="s">
        <v>113</v>
      </c>
      <c r="G69" s="9" t="s">
        <v>284</v>
      </c>
      <c r="H69" s="10">
        <v>700</v>
      </c>
      <c r="I69" s="9" t="s">
        <v>151</v>
      </c>
      <c r="J69" s="9" t="s">
        <v>372</v>
      </c>
      <c r="K69" s="9" t="s">
        <v>138</v>
      </c>
      <c r="L69" s="10">
        <v>650</v>
      </c>
      <c r="M69" s="10">
        <v>650</v>
      </c>
      <c r="N69" s="11" t="s">
        <v>153</v>
      </c>
      <c r="O69" s="9" t="s">
        <v>155</v>
      </c>
      <c r="P69" s="9">
        <v>66037473002</v>
      </c>
      <c r="Q69" s="12">
        <v>243335</v>
      </c>
      <c r="R69" s="12">
        <v>243341</v>
      </c>
    </row>
    <row r="70" spans="1:18" ht="21">
      <c r="A70" s="9">
        <v>2566</v>
      </c>
      <c r="B70" s="9" t="s">
        <v>150</v>
      </c>
      <c r="C70" s="9" t="s">
        <v>51</v>
      </c>
      <c r="D70" s="9" t="s">
        <v>146</v>
      </c>
      <c r="E70" s="9" t="s">
        <v>147</v>
      </c>
      <c r="F70" s="9" t="s">
        <v>113</v>
      </c>
      <c r="G70" s="9" t="s">
        <v>285</v>
      </c>
      <c r="H70" s="10">
        <v>33650</v>
      </c>
      <c r="I70" s="9" t="s">
        <v>151</v>
      </c>
      <c r="J70" s="9" t="s">
        <v>372</v>
      </c>
      <c r="K70" s="9" t="s">
        <v>138</v>
      </c>
      <c r="L70" s="10">
        <v>33650</v>
      </c>
      <c r="M70" s="10">
        <v>33650</v>
      </c>
      <c r="N70" s="11" t="s">
        <v>286</v>
      </c>
      <c r="O70" s="9" t="s">
        <v>287</v>
      </c>
      <c r="P70" s="9">
        <v>66037570270</v>
      </c>
      <c r="Q70" s="12">
        <v>243341</v>
      </c>
      <c r="R70" s="12">
        <v>243371</v>
      </c>
    </row>
    <row r="71" spans="1:18" ht="21">
      <c r="A71" s="9">
        <v>2566</v>
      </c>
      <c r="B71" s="9" t="s">
        <v>150</v>
      </c>
      <c r="C71" s="9" t="s">
        <v>51</v>
      </c>
      <c r="D71" s="9" t="s">
        <v>146</v>
      </c>
      <c r="E71" s="9" t="s">
        <v>147</v>
      </c>
      <c r="F71" s="9" t="s">
        <v>113</v>
      </c>
      <c r="G71" s="9" t="s">
        <v>288</v>
      </c>
      <c r="H71" s="10">
        <v>8774</v>
      </c>
      <c r="I71" s="9" t="s">
        <v>151</v>
      </c>
      <c r="J71" s="9" t="s">
        <v>372</v>
      </c>
      <c r="K71" s="9" t="s">
        <v>138</v>
      </c>
      <c r="L71" s="10">
        <v>8774</v>
      </c>
      <c r="M71" s="10">
        <v>8774</v>
      </c>
      <c r="N71" s="11" t="s">
        <v>289</v>
      </c>
      <c r="O71" s="9" t="s">
        <v>290</v>
      </c>
      <c r="P71" s="9">
        <v>66037595713</v>
      </c>
      <c r="Q71" s="12">
        <v>243343</v>
      </c>
      <c r="R71" s="12">
        <v>243350</v>
      </c>
    </row>
    <row r="72" spans="1:18" ht="21">
      <c r="A72" s="9">
        <v>2566</v>
      </c>
      <c r="B72" s="9" t="s">
        <v>150</v>
      </c>
      <c r="C72" s="9" t="s">
        <v>51</v>
      </c>
      <c r="D72" s="9" t="s">
        <v>146</v>
      </c>
      <c r="E72" s="9" t="s">
        <v>147</v>
      </c>
      <c r="F72" s="9" t="s">
        <v>113</v>
      </c>
      <c r="G72" s="9" t="s">
        <v>291</v>
      </c>
      <c r="H72" s="10">
        <v>2140</v>
      </c>
      <c r="I72" s="9" t="s">
        <v>151</v>
      </c>
      <c r="J72" s="9" t="s">
        <v>372</v>
      </c>
      <c r="K72" s="9" t="s">
        <v>138</v>
      </c>
      <c r="L72" s="10">
        <v>2140</v>
      </c>
      <c r="M72" s="10">
        <v>2140</v>
      </c>
      <c r="N72" s="11" t="s">
        <v>289</v>
      </c>
      <c r="O72" s="9" t="s">
        <v>290</v>
      </c>
      <c r="P72" s="9">
        <v>66037596106</v>
      </c>
      <c r="Q72" s="12">
        <v>243343</v>
      </c>
      <c r="R72" s="12">
        <v>243350</v>
      </c>
    </row>
    <row r="73" spans="1:18" ht="21">
      <c r="A73" s="9">
        <v>2566</v>
      </c>
      <c r="B73" s="9" t="s">
        <v>150</v>
      </c>
      <c r="C73" s="9" t="s">
        <v>51</v>
      </c>
      <c r="D73" s="9" t="s">
        <v>146</v>
      </c>
      <c r="E73" s="9" t="s">
        <v>147</v>
      </c>
      <c r="F73" s="9" t="s">
        <v>113</v>
      </c>
      <c r="G73" s="9" t="s">
        <v>292</v>
      </c>
      <c r="H73" s="10">
        <v>26000</v>
      </c>
      <c r="I73" s="9" t="s">
        <v>151</v>
      </c>
      <c r="J73" s="9" t="s">
        <v>372</v>
      </c>
      <c r="K73" s="9" t="s">
        <v>138</v>
      </c>
      <c r="L73" s="10">
        <v>27000</v>
      </c>
      <c r="M73" s="10">
        <v>26000</v>
      </c>
      <c r="N73" s="11" t="s">
        <v>224</v>
      </c>
      <c r="O73" s="9" t="s">
        <v>225</v>
      </c>
      <c r="P73" s="9">
        <v>66037596440</v>
      </c>
      <c r="Q73" s="12">
        <v>243346</v>
      </c>
      <c r="R73" s="12">
        <v>243361</v>
      </c>
    </row>
    <row r="74" spans="1:18" ht="21">
      <c r="A74" s="9">
        <v>2566</v>
      </c>
      <c r="B74" s="9" t="s">
        <v>150</v>
      </c>
      <c r="C74" s="9" t="s">
        <v>51</v>
      </c>
      <c r="D74" s="9" t="s">
        <v>146</v>
      </c>
      <c r="E74" s="9" t="s">
        <v>147</v>
      </c>
      <c r="F74" s="9" t="s">
        <v>113</v>
      </c>
      <c r="G74" s="9" t="s">
        <v>293</v>
      </c>
      <c r="H74" s="10">
        <v>26000</v>
      </c>
      <c r="I74" s="9" t="s">
        <v>151</v>
      </c>
      <c r="J74" s="9" t="s">
        <v>372</v>
      </c>
      <c r="K74" s="9" t="s">
        <v>138</v>
      </c>
      <c r="L74" s="10">
        <v>27000</v>
      </c>
      <c r="M74" s="10">
        <v>26000</v>
      </c>
      <c r="N74" s="11" t="s">
        <v>224</v>
      </c>
      <c r="O74" s="9" t="s">
        <v>225</v>
      </c>
      <c r="P74" s="9">
        <v>66037597276</v>
      </c>
      <c r="Q74" s="12">
        <v>243346</v>
      </c>
      <c r="R74" s="12">
        <v>243361</v>
      </c>
    </row>
    <row r="75" spans="1:18" ht="21">
      <c r="A75" s="9">
        <v>2566</v>
      </c>
      <c r="B75" s="9" t="s">
        <v>150</v>
      </c>
      <c r="C75" s="9" t="s">
        <v>51</v>
      </c>
      <c r="D75" s="9" t="s">
        <v>146</v>
      </c>
      <c r="E75" s="9" t="s">
        <v>147</v>
      </c>
      <c r="F75" s="9" t="s">
        <v>113</v>
      </c>
      <c r="G75" s="9" t="s">
        <v>294</v>
      </c>
      <c r="H75" s="10">
        <v>15430</v>
      </c>
      <c r="I75" s="9" t="s">
        <v>151</v>
      </c>
      <c r="J75" s="9" t="s">
        <v>372</v>
      </c>
      <c r="K75" s="9" t="s">
        <v>138</v>
      </c>
      <c r="L75" s="10">
        <v>15100</v>
      </c>
      <c r="M75" s="10">
        <v>2560</v>
      </c>
      <c r="N75" s="11" t="s">
        <v>204</v>
      </c>
      <c r="O75" s="9" t="s">
        <v>295</v>
      </c>
      <c r="P75" s="9">
        <v>66049028425</v>
      </c>
      <c r="Q75" s="12">
        <v>243348</v>
      </c>
      <c r="R75" s="12">
        <v>243353</v>
      </c>
    </row>
    <row r="76" spans="13:18" ht="21">
      <c r="M76" s="10">
        <v>2640</v>
      </c>
      <c r="N76" s="11" t="s">
        <v>187</v>
      </c>
      <c r="O76" s="9" t="s">
        <v>188</v>
      </c>
      <c r="P76" s="9">
        <v>66049028425</v>
      </c>
      <c r="Q76" s="12">
        <v>243348</v>
      </c>
      <c r="R76" s="12">
        <v>243350</v>
      </c>
    </row>
    <row r="77" spans="13:18" ht="21">
      <c r="M77" s="10">
        <v>1400</v>
      </c>
      <c r="N77" s="11" t="s">
        <v>296</v>
      </c>
      <c r="O77" s="9" t="s">
        <v>297</v>
      </c>
      <c r="P77" s="9">
        <v>66049028425</v>
      </c>
      <c r="Q77" s="12">
        <v>243348</v>
      </c>
      <c r="R77" s="12">
        <v>243350</v>
      </c>
    </row>
    <row r="78" spans="13:18" ht="21">
      <c r="M78" s="10">
        <v>5500</v>
      </c>
      <c r="N78" s="11" t="s">
        <v>207</v>
      </c>
      <c r="O78" s="9" t="s">
        <v>206</v>
      </c>
      <c r="P78" s="9">
        <v>66049028425</v>
      </c>
      <c r="Q78" s="12">
        <v>243348</v>
      </c>
      <c r="R78" s="12">
        <v>243353</v>
      </c>
    </row>
    <row r="79" spans="13:18" ht="21">
      <c r="M79" s="10">
        <v>3000</v>
      </c>
      <c r="N79" s="11" t="s">
        <v>208</v>
      </c>
      <c r="O79" s="9" t="s">
        <v>209</v>
      </c>
      <c r="P79" s="9">
        <v>66049028425</v>
      </c>
      <c r="Q79" s="12">
        <v>243348</v>
      </c>
      <c r="R79" s="12">
        <v>243353</v>
      </c>
    </row>
    <row r="80" spans="1:18" ht="21">
      <c r="A80" s="9">
        <v>2566</v>
      </c>
      <c r="B80" s="9" t="s">
        <v>150</v>
      </c>
      <c r="C80" s="9" t="s">
        <v>51</v>
      </c>
      <c r="D80" s="9" t="s">
        <v>146</v>
      </c>
      <c r="E80" s="9" t="s">
        <v>147</v>
      </c>
      <c r="F80" s="9" t="s">
        <v>113</v>
      </c>
      <c r="G80" s="9" t="s">
        <v>298</v>
      </c>
      <c r="H80" s="10">
        <v>25700</v>
      </c>
      <c r="I80" s="9" t="s">
        <v>151</v>
      </c>
      <c r="J80" s="9" t="s">
        <v>372</v>
      </c>
      <c r="K80" s="9" t="s">
        <v>138</v>
      </c>
      <c r="L80" s="10">
        <v>25700</v>
      </c>
      <c r="M80" s="10">
        <v>25700</v>
      </c>
      <c r="N80" s="11" t="s">
        <v>224</v>
      </c>
      <c r="O80" s="9" t="s">
        <v>225</v>
      </c>
      <c r="P80" s="9">
        <v>66049140729</v>
      </c>
      <c r="Q80" s="12">
        <v>243355</v>
      </c>
      <c r="R80" s="12">
        <v>243370</v>
      </c>
    </row>
    <row r="81" spans="1:18" ht="21">
      <c r="A81" s="9">
        <v>2566</v>
      </c>
      <c r="B81" s="9" t="s">
        <v>150</v>
      </c>
      <c r="C81" s="9" t="s">
        <v>51</v>
      </c>
      <c r="D81" s="9" t="s">
        <v>146</v>
      </c>
      <c r="E81" s="9" t="s">
        <v>147</v>
      </c>
      <c r="F81" s="9" t="s">
        <v>113</v>
      </c>
      <c r="G81" s="9" t="s">
        <v>299</v>
      </c>
      <c r="H81" s="10">
        <v>11160</v>
      </c>
      <c r="I81" s="9" t="s">
        <v>151</v>
      </c>
      <c r="J81" s="9" t="s">
        <v>372</v>
      </c>
      <c r="K81" s="9" t="s">
        <v>138</v>
      </c>
      <c r="L81" s="10">
        <v>11085</v>
      </c>
      <c r="M81" s="10">
        <v>9120</v>
      </c>
      <c r="N81" s="11" t="s">
        <v>228</v>
      </c>
      <c r="O81" s="9" t="s">
        <v>229</v>
      </c>
      <c r="P81" s="9">
        <v>66049142092</v>
      </c>
      <c r="Q81" s="12">
        <v>243355</v>
      </c>
      <c r="R81" s="12">
        <v>243364</v>
      </c>
    </row>
    <row r="82" spans="13:18" ht="21">
      <c r="M82" s="10">
        <v>1125</v>
      </c>
      <c r="N82" s="11" t="s">
        <v>187</v>
      </c>
      <c r="O82" s="9" t="s">
        <v>188</v>
      </c>
      <c r="P82" s="9">
        <v>66049142092</v>
      </c>
      <c r="Q82" s="12">
        <v>243355</v>
      </c>
      <c r="R82" s="12">
        <v>243364</v>
      </c>
    </row>
    <row r="83" spans="13:18" ht="21">
      <c r="M83" s="10">
        <v>840</v>
      </c>
      <c r="N83" s="11" t="s">
        <v>296</v>
      </c>
      <c r="O83" s="9" t="s">
        <v>297</v>
      </c>
      <c r="P83" s="9">
        <v>66049142092</v>
      </c>
      <c r="Q83" s="12">
        <v>243355</v>
      </c>
      <c r="R83" s="12">
        <v>243364</v>
      </c>
    </row>
    <row r="84" spans="1:18" ht="21">
      <c r="A84" s="9">
        <v>2566</v>
      </c>
      <c r="B84" s="9" t="s">
        <v>150</v>
      </c>
      <c r="C84" s="9" t="s">
        <v>51</v>
      </c>
      <c r="D84" s="9" t="s">
        <v>146</v>
      </c>
      <c r="E84" s="9" t="s">
        <v>147</v>
      </c>
      <c r="F84" s="9" t="s">
        <v>113</v>
      </c>
      <c r="G84" s="9" t="s">
        <v>300</v>
      </c>
      <c r="H84" s="10">
        <v>3745</v>
      </c>
      <c r="I84" s="9" t="s">
        <v>151</v>
      </c>
      <c r="J84" s="9" t="s">
        <v>372</v>
      </c>
      <c r="K84" s="9" t="s">
        <v>138</v>
      </c>
      <c r="L84" s="10">
        <v>3745</v>
      </c>
      <c r="M84" s="10">
        <v>3745</v>
      </c>
      <c r="N84" s="11" t="s">
        <v>289</v>
      </c>
      <c r="O84" s="9" t="s">
        <v>290</v>
      </c>
      <c r="P84" s="9">
        <v>66049387084</v>
      </c>
      <c r="Q84" s="12">
        <v>243371</v>
      </c>
      <c r="R84" s="12">
        <v>243378</v>
      </c>
    </row>
    <row r="85" spans="1:18" ht="21">
      <c r="A85" s="9">
        <v>2566</v>
      </c>
      <c r="B85" s="9" t="s">
        <v>150</v>
      </c>
      <c r="C85" s="9" t="s">
        <v>51</v>
      </c>
      <c r="D85" s="9" t="s">
        <v>146</v>
      </c>
      <c r="E85" s="9" t="s">
        <v>147</v>
      </c>
      <c r="F85" s="9" t="s">
        <v>113</v>
      </c>
      <c r="G85" s="9" t="s">
        <v>301</v>
      </c>
      <c r="H85" s="10">
        <v>6500</v>
      </c>
      <c r="I85" s="9" t="s">
        <v>151</v>
      </c>
      <c r="J85" s="9" t="s">
        <v>372</v>
      </c>
      <c r="K85" s="9" t="s">
        <v>138</v>
      </c>
      <c r="L85" s="10">
        <v>6500</v>
      </c>
      <c r="M85" s="10">
        <v>6500</v>
      </c>
      <c r="N85" s="11" t="s">
        <v>302</v>
      </c>
      <c r="O85" s="9" t="s">
        <v>303</v>
      </c>
      <c r="P85" s="9">
        <v>66049390456</v>
      </c>
      <c r="Q85" s="12">
        <v>243376</v>
      </c>
      <c r="R85" s="12">
        <v>243383</v>
      </c>
    </row>
    <row r="86" spans="1:18" ht="21">
      <c r="A86" s="9">
        <v>2566</v>
      </c>
      <c r="B86" s="9" t="s">
        <v>150</v>
      </c>
      <c r="C86" s="9" t="s">
        <v>51</v>
      </c>
      <c r="D86" s="9" t="s">
        <v>146</v>
      </c>
      <c r="E86" s="9" t="s">
        <v>147</v>
      </c>
      <c r="F86" s="9" t="s">
        <v>113</v>
      </c>
      <c r="G86" s="9" t="s">
        <v>304</v>
      </c>
      <c r="H86" s="10">
        <v>6912</v>
      </c>
      <c r="I86" s="9" t="s">
        <v>151</v>
      </c>
      <c r="J86" s="9" t="s">
        <v>372</v>
      </c>
      <c r="K86" s="9" t="s">
        <v>138</v>
      </c>
      <c r="L86" s="10">
        <v>6912</v>
      </c>
      <c r="M86" s="10">
        <v>6912</v>
      </c>
      <c r="N86" s="11" t="s">
        <v>175</v>
      </c>
      <c r="O86" s="9" t="s">
        <v>176</v>
      </c>
      <c r="P86" s="9">
        <v>66059161459</v>
      </c>
      <c r="Q86" s="12">
        <v>243385</v>
      </c>
      <c r="R86" s="12">
        <v>243434</v>
      </c>
    </row>
    <row r="87" spans="1:18" ht="21">
      <c r="A87" s="9">
        <v>2566</v>
      </c>
      <c r="B87" s="9" t="s">
        <v>150</v>
      </c>
      <c r="C87" s="9" t="s">
        <v>51</v>
      </c>
      <c r="D87" s="9" t="s">
        <v>146</v>
      </c>
      <c r="E87" s="9" t="s">
        <v>147</v>
      </c>
      <c r="F87" s="9" t="s">
        <v>113</v>
      </c>
      <c r="G87" s="9" t="s">
        <v>305</v>
      </c>
      <c r="H87" s="10">
        <v>12050.61</v>
      </c>
      <c r="I87" s="9" t="s">
        <v>151</v>
      </c>
      <c r="J87" s="9" t="s">
        <v>372</v>
      </c>
      <c r="K87" s="9" t="s">
        <v>138</v>
      </c>
      <c r="L87" s="10">
        <v>12050.61</v>
      </c>
      <c r="M87" s="10">
        <v>12050.61</v>
      </c>
      <c r="N87" s="11" t="s">
        <v>172</v>
      </c>
      <c r="O87" s="9" t="s">
        <v>173</v>
      </c>
      <c r="P87" s="9">
        <v>66059222380</v>
      </c>
      <c r="Q87" s="12">
        <v>243389</v>
      </c>
      <c r="R87" s="12">
        <v>243404</v>
      </c>
    </row>
    <row r="88" spans="1:18" ht="21">
      <c r="A88" s="9">
        <v>2566</v>
      </c>
      <c r="B88" s="9" t="s">
        <v>150</v>
      </c>
      <c r="C88" s="9" t="s">
        <v>51</v>
      </c>
      <c r="D88" s="9" t="s">
        <v>146</v>
      </c>
      <c r="E88" s="9" t="s">
        <v>147</v>
      </c>
      <c r="F88" s="9" t="s">
        <v>113</v>
      </c>
      <c r="G88" s="9" t="s">
        <v>306</v>
      </c>
      <c r="H88" s="10">
        <v>120000</v>
      </c>
      <c r="I88" s="9" t="s">
        <v>151</v>
      </c>
      <c r="J88" s="9" t="s">
        <v>372</v>
      </c>
      <c r="K88" s="9" t="s">
        <v>138</v>
      </c>
      <c r="L88" s="10">
        <v>120000</v>
      </c>
      <c r="M88" s="10">
        <v>110000</v>
      </c>
      <c r="N88" s="11" t="s">
        <v>307</v>
      </c>
      <c r="O88" s="9" t="s">
        <v>308</v>
      </c>
      <c r="P88" s="9">
        <v>66059293708</v>
      </c>
      <c r="Q88" s="12">
        <v>243402</v>
      </c>
      <c r="R88" s="12">
        <v>243409</v>
      </c>
    </row>
    <row r="89" spans="1:18" ht="21">
      <c r="A89" s="9">
        <v>2566</v>
      </c>
      <c r="B89" s="9" t="s">
        <v>150</v>
      </c>
      <c r="C89" s="9" t="s">
        <v>51</v>
      </c>
      <c r="D89" s="9" t="s">
        <v>146</v>
      </c>
      <c r="E89" s="9" t="s">
        <v>147</v>
      </c>
      <c r="F89" s="9" t="s">
        <v>113</v>
      </c>
      <c r="G89" s="9" t="s">
        <v>309</v>
      </c>
      <c r="H89" s="10">
        <v>33600</v>
      </c>
      <c r="I89" s="9" t="s">
        <v>151</v>
      </c>
      <c r="J89" s="9" t="s">
        <v>372</v>
      </c>
      <c r="K89" s="9" t="s">
        <v>138</v>
      </c>
      <c r="L89" s="10">
        <v>33600</v>
      </c>
      <c r="M89" s="10">
        <v>28550</v>
      </c>
      <c r="N89" s="11" t="s">
        <v>310</v>
      </c>
      <c r="O89" s="9" t="s">
        <v>311</v>
      </c>
      <c r="P89" s="9">
        <v>66059352795</v>
      </c>
      <c r="Q89" s="12">
        <v>243396</v>
      </c>
      <c r="R89" s="12">
        <v>243411</v>
      </c>
    </row>
    <row r="90" spans="1:18" ht="21">
      <c r="A90" s="9">
        <v>2566</v>
      </c>
      <c r="B90" s="9" t="s">
        <v>150</v>
      </c>
      <c r="C90" s="9" t="s">
        <v>51</v>
      </c>
      <c r="D90" s="9" t="s">
        <v>146</v>
      </c>
      <c r="E90" s="9" t="s">
        <v>147</v>
      </c>
      <c r="F90" s="9" t="s">
        <v>113</v>
      </c>
      <c r="G90" s="9" t="s">
        <v>312</v>
      </c>
      <c r="H90" s="10">
        <v>1870</v>
      </c>
      <c r="I90" s="9" t="s">
        <v>151</v>
      </c>
      <c r="J90" s="9" t="s">
        <v>372</v>
      </c>
      <c r="K90" s="9" t="s">
        <v>138</v>
      </c>
      <c r="L90" s="10">
        <v>1777</v>
      </c>
      <c r="M90" s="10">
        <v>1020</v>
      </c>
      <c r="N90" s="11" t="s">
        <v>164</v>
      </c>
      <c r="O90" s="9" t="s">
        <v>250</v>
      </c>
      <c r="P90" s="9">
        <v>66059382361</v>
      </c>
      <c r="Q90" s="12">
        <v>243397</v>
      </c>
      <c r="R90" s="12">
        <v>243405</v>
      </c>
    </row>
    <row r="91" spans="13:18" ht="21">
      <c r="M91" s="10">
        <v>432</v>
      </c>
      <c r="N91" s="11" t="s">
        <v>187</v>
      </c>
      <c r="O91" s="9" t="s">
        <v>188</v>
      </c>
      <c r="P91" s="9">
        <v>66059382361</v>
      </c>
      <c r="Q91" s="12">
        <v>243397</v>
      </c>
      <c r="R91" s="12">
        <v>243405</v>
      </c>
    </row>
    <row r="92" spans="13:18" ht="21">
      <c r="M92" s="10">
        <v>325</v>
      </c>
      <c r="N92" s="11" t="s">
        <v>153</v>
      </c>
      <c r="O92" s="9" t="s">
        <v>155</v>
      </c>
      <c r="P92" s="9">
        <v>66059382361</v>
      </c>
      <c r="Q92" s="12">
        <v>243397</v>
      </c>
      <c r="R92" s="12">
        <v>243405</v>
      </c>
    </row>
    <row r="93" spans="1:18" ht="21">
      <c r="A93" s="9">
        <v>2566</v>
      </c>
      <c r="B93" s="9" t="s">
        <v>150</v>
      </c>
      <c r="C93" s="9" t="s">
        <v>51</v>
      </c>
      <c r="D93" s="9" t="s">
        <v>146</v>
      </c>
      <c r="E93" s="9" t="s">
        <v>147</v>
      </c>
      <c r="F93" s="9" t="s">
        <v>113</v>
      </c>
      <c r="G93" s="9" t="s">
        <v>313</v>
      </c>
      <c r="H93" s="10">
        <v>23005.71</v>
      </c>
      <c r="I93" s="9" t="s">
        <v>151</v>
      </c>
      <c r="J93" s="9" t="s">
        <v>372</v>
      </c>
      <c r="K93" s="9" t="s">
        <v>138</v>
      </c>
      <c r="L93" s="10">
        <v>23005.71</v>
      </c>
      <c r="M93" s="10">
        <v>23005.71</v>
      </c>
      <c r="N93" s="11" t="s">
        <v>172</v>
      </c>
      <c r="O93" s="9" t="s">
        <v>173</v>
      </c>
      <c r="P93" s="9">
        <v>66059517249</v>
      </c>
      <c r="Q93" s="12">
        <v>243404</v>
      </c>
      <c r="R93" s="12">
        <v>243434</v>
      </c>
    </row>
    <row r="94" spans="1:18" ht="21">
      <c r="A94" s="9">
        <v>2566</v>
      </c>
      <c r="B94" s="9" t="s">
        <v>150</v>
      </c>
      <c r="C94" s="9" t="s">
        <v>51</v>
      </c>
      <c r="D94" s="9" t="s">
        <v>146</v>
      </c>
      <c r="E94" s="9" t="s">
        <v>147</v>
      </c>
      <c r="F94" s="9" t="s">
        <v>113</v>
      </c>
      <c r="G94" s="9" t="s">
        <v>314</v>
      </c>
      <c r="H94" s="10">
        <v>12426</v>
      </c>
      <c r="I94" s="9" t="s">
        <v>151</v>
      </c>
      <c r="J94" s="9" t="s">
        <v>372</v>
      </c>
      <c r="K94" s="9" t="s">
        <v>138</v>
      </c>
      <c r="L94" s="10">
        <v>12426</v>
      </c>
      <c r="M94" s="10">
        <v>12426</v>
      </c>
      <c r="N94" s="11" t="s">
        <v>228</v>
      </c>
      <c r="O94" s="9" t="s">
        <v>229</v>
      </c>
      <c r="P94" s="9">
        <v>66069269816</v>
      </c>
      <c r="Q94" s="12">
        <v>243419</v>
      </c>
      <c r="R94" s="12">
        <v>243434</v>
      </c>
    </row>
    <row r="95" spans="1:18" ht="21">
      <c r="A95" s="9">
        <v>2566</v>
      </c>
      <c r="B95" s="9" t="s">
        <v>150</v>
      </c>
      <c r="C95" s="9" t="s">
        <v>51</v>
      </c>
      <c r="D95" s="9" t="s">
        <v>146</v>
      </c>
      <c r="E95" s="9" t="s">
        <v>147</v>
      </c>
      <c r="F95" s="9" t="s">
        <v>113</v>
      </c>
      <c r="G95" s="9" t="s">
        <v>315</v>
      </c>
      <c r="H95" s="10">
        <v>6984</v>
      </c>
      <c r="I95" s="9" t="s">
        <v>151</v>
      </c>
      <c r="J95" s="9" t="s">
        <v>372</v>
      </c>
      <c r="K95" s="9" t="s">
        <v>138</v>
      </c>
      <c r="L95" s="10">
        <v>6984</v>
      </c>
      <c r="M95" s="10">
        <v>6984</v>
      </c>
      <c r="N95" s="11" t="s">
        <v>228</v>
      </c>
      <c r="O95" s="9" t="s">
        <v>229</v>
      </c>
      <c r="P95" s="9">
        <v>66069272287</v>
      </c>
      <c r="Q95" s="12">
        <v>243419</v>
      </c>
      <c r="R95" s="12">
        <v>243434</v>
      </c>
    </row>
    <row r="96" spans="1:18" ht="21">
      <c r="A96" s="9">
        <v>2566</v>
      </c>
      <c r="B96" s="9" t="s">
        <v>150</v>
      </c>
      <c r="C96" s="9" t="s">
        <v>51</v>
      </c>
      <c r="D96" s="9" t="s">
        <v>146</v>
      </c>
      <c r="E96" s="9" t="s">
        <v>147</v>
      </c>
      <c r="F96" s="9" t="s">
        <v>113</v>
      </c>
      <c r="G96" s="9" t="s">
        <v>316</v>
      </c>
      <c r="H96" s="10">
        <v>30000</v>
      </c>
      <c r="I96" s="9" t="s">
        <v>151</v>
      </c>
      <c r="J96" s="9" t="s">
        <v>372</v>
      </c>
      <c r="K96" s="9" t="s">
        <v>138</v>
      </c>
      <c r="L96" s="10">
        <v>30000</v>
      </c>
      <c r="M96" s="10">
        <v>30000</v>
      </c>
      <c r="N96" s="11" t="s">
        <v>317</v>
      </c>
      <c r="O96" s="9" t="s">
        <v>318</v>
      </c>
      <c r="P96" s="9">
        <v>66069283667</v>
      </c>
      <c r="Q96" s="12">
        <v>243420</v>
      </c>
      <c r="R96" s="12">
        <v>243450</v>
      </c>
    </row>
    <row r="97" spans="1:18" ht="21">
      <c r="A97" s="9">
        <v>2566</v>
      </c>
      <c r="B97" s="9" t="s">
        <v>150</v>
      </c>
      <c r="C97" s="9" t="s">
        <v>51</v>
      </c>
      <c r="D97" s="9" t="s">
        <v>146</v>
      </c>
      <c r="E97" s="9" t="s">
        <v>147</v>
      </c>
      <c r="F97" s="9" t="s">
        <v>113</v>
      </c>
      <c r="G97" s="9" t="s">
        <v>319</v>
      </c>
      <c r="H97" s="10">
        <v>8190</v>
      </c>
      <c r="I97" s="9" t="s">
        <v>151</v>
      </c>
      <c r="J97" s="9" t="s">
        <v>372</v>
      </c>
      <c r="K97" s="9" t="s">
        <v>138</v>
      </c>
      <c r="L97" s="10">
        <v>7977</v>
      </c>
      <c r="M97" s="10">
        <v>1040</v>
      </c>
      <c r="N97" s="11" t="s">
        <v>164</v>
      </c>
      <c r="O97" s="9" t="s">
        <v>250</v>
      </c>
      <c r="P97" s="9">
        <v>66069305222</v>
      </c>
      <c r="Q97" s="12">
        <v>243423</v>
      </c>
      <c r="R97" s="12">
        <v>243460</v>
      </c>
    </row>
    <row r="98" spans="13:18" ht="21">
      <c r="M98" s="10">
        <v>1855</v>
      </c>
      <c r="N98" s="11" t="s">
        <v>228</v>
      </c>
      <c r="O98" s="9" t="s">
        <v>229</v>
      </c>
      <c r="P98" s="9">
        <v>66069305222</v>
      </c>
      <c r="Q98" s="12">
        <v>243423</v>
      </c>
      <c r="R98" s="12">
        <v>243430</v>
      </c>
    </row>
    <row r="99" spans="13:18" ht="21">
      <c r="M99" s="10">
        <v>4432</v>
      </c>
      <c r="N99" s="11" t="s">
        <v>187</v>
      </c>
      <c r="O99" s="9" t="s">
        <v>188</v>
      </c>
      <c r="P99" s="9">
        <v>66069305222</v>
      </c>
      <c r="Q99" s="12">
        <v>243423</v>
      </c>
      <c r="R99" s="12">
        <v>243460</v>
      </c>
    </row>
    <row r="100" spans="13:18" ht="21">
      <c r="M100" s="10">
        <v>650</v>
      </c>
      <c r="N100" s="11" t="s">
        <v>153</v>
      </c>
      <c r="O100" s="9" t="s">
        <v>155</v>
      </c>
      <c r="P100" s="9">
        <v>66069305222</v>
      </c>
      <c r="Q100" s="12">
        <v>243423</v>
      </c>
      <c r="R100" s="12">
        <v>243430</v>
      </c>
    </row>
    <row r="101" spans="1:18" ht="21">
      <c r="A101" s="9">
        <v>2566</v>
      </c>
      <c r="B101" s="9" t="s">
        <v>150</v>
      </c>
      <c r="C101" s="9" t="s">
        <v>51</v>
      </c>
      <c r="D101" s="9" t="s">
        <v>146</v>
      </c>
      <c r="E101" s="9" t="s">
        <v>147</v>
      </c>
      <c r="F101" s="9" t="s">
        <v>113</v>
      </c>
      <c r="G101" s="9" t="s">
        <v>320</v>
      </c>
      <c r="H101" s="10">
        <v>2210</v>
      </c>
      <c r="I101" s="9" t="s">
        <v>151</v>
      </c>
      <c r="J101" s="9" t="s">
        <v>372</v>
      </c>
      <c r="K101" s="9" t="s">
        <v>138</v>
      </c>
      <c r="L101" s="10">
        <v>1923</v>
      </c>
      <c r="M101" s="10">
        <v>1728</v>
      </c>
      <c r="N101" s="11" t="s">
        <v>187</v>
      </c>
      <c r="O101" s="9" t="s">
        <v>188</v>
      </c>
      <c r="P101" s="9">
        <v>66069347839</v>
      </c>
      <c r="Q101" s="12">
        <v>243424</v>
      </c>
      <c r="R101" s="12">
        <v>243427</v>
      </c>
    </row>
    <row r="102" spans="13:18" ht="21">
      <c r="M102" s="10">
        <v>195</v>
      </c>
      <c r="N102" s="11" t="s">
        <v>153</v>
      </c>
      <c r="O102" s="9" t="s">
        <v>155</v>
      </c>
      <c r="P102" s="9">
        <v>66069347839</v>
      </c>
      <c r="Q102" s="12">
        <v>243424</v>
      </c>
      <c r="R102" s="12">
        <v>243427</v>
      </c>
    </row>
    <row r="103" spans="1:18" ht="21">
      <c r="A103" s="9">
        <v>2566</v>
      </c>
      <c r="B103" s="9" t="s">
        <v>150</v>
      </c>
      <c r="C103" s="9" t="s">
        <v>51</v>
      </c>
      <c r="D103" s="9" t="s">
        <v>146</v>
      </c>
      <c r="E103" s="9" t="s">
        <v>147</v>
      </c>
      <c r="F103" s="9" t="s">
        <v>113</v>
      </c>
      <c r="G103" s="9" t="s">
        <v>319</v>
      </c>
      <c r="H103" s="10">
        <v>8190</v>
      </c>
      <c r="I103" s="9" t="s">
        <v>151</v>
      </c>
      <c r="J103" s="9" t="s">
        <v>372</v>
      </c>
      <c r="K103" s="9" t="s">
        <v>138</v>
      </c>
      <c r="L103" s="10">
        <v>7977</v>
      </c>
      <c r="M103" s="10">
        <v>1040</v>
      </c>
      <c r="N103" s="11" t="s">
        <v>164</v>
      </c>
      <c r="O103" s="9" t="s">
        <v>250</v>
      </c>
      <c r="P103" s="9">
        <v>66069305222</v>
      </c>
      <c r="Q103" s="12">
        <v>243423</v>
      </c>
      <c r="R103" s="12">
        <v>243460</v>
      </c>
    </row>
    <row r="104" spans="13:18" ht="21">
      <c r="M104" s="10">
        <v>1855</v>
      </c>
      <c r="N104" s="11" t="s">
        <v>228</v>
      </c>
      <c r="O104" s="9" t="s">
        <v>229</v>
      </c>
      <c r="P104" s="9">
        <v>66069305222</v>
      </c>
      <c r="Q104" s="12">
        <v>243423</v>
      </c>
      <c r="R104" s="12">
        <v>243430</v>
      </c>
    </row>
    <row r="105" spans="13:18" ht="21">
      <c r="M105" s="10">
        <v>4432</v>
      </c>
      <c r="N105" s="11" t="s">
        <v>187</v>
      </c>
      <c r="O105" s="9" t="s">
        <v>188</v>
      </c>
      <c r="P105" s="9">
        <v>66069305222</v>
      </c>
      <c r="Q105" s="12">
        <v>243423</v>
      </c>
      <c r="R105" s="12">
        <v>243460</v>
      </c>
    </row>
    <row r="106" spans="13:18" ht="21">
      <c r="M106" s="10">
        <v>650</v>
      </c>
      <c r="N106" s="11" t="s">
        <v>153</v>
      </c>
      <c r="O106" s="9" t="s">
        <v>155</v>
      </c>
      <c r="P106" s="9">
        <v>66069305222</v>
      </c>
      <c r="Q106" s="12">
        <v>243423</v>
      </c>
      <c r="R106" s="12">
        <v>243430</v>
      </c>
    </row>
    <row r="107" spans="1:18" ht="21">
      <c r="A107" s="9">
        <v>2566</v>
      </c>
      <c r="B107" s="9" t="s">
        <v>150</v>
      </c>
      <c r="C107" s="9" t="s">
        <v>51</v>
      </c>
      <c r="D107" s="9" t="s">
        <v>146</v>
      </c>
      <c r="E107" s="9" t="s">
        <v>147</v>
      </c>
      <c r="F107" s="9" t="s">
        <v>113</v>
      </c>
      <c r="G107" s="9" t="s">
        <v>321</v>
      </c>
      <c r="H107" s="10">
        <v>4333.5</v>
      </c>
      <c r="I107" s="9" t="s">
        <v>151</v>
      </c>
      <c r="J107" s="9" t="s">
        <v>372</v>
      </c>
      <c r="K107" s="9" t="s">
        <v>138</v>
      </c>
      <c r="L107" s="10">
        <v>4333.5</v>
      </c>
      <c r="M107" s="10">
        <v>4333.5</v>
      </c>
      <c r="N107" s="11" t="s">
        <v>253</v>
      </c>
      <c r="O107" s="9" t="s">
        <v>254</v>
      </c>
      <c r="P107" s="9">
        <v>66069435212</v>
      </c>
      <c r="Q107" s="12">
        <v>243426</v>
      </c>
      <c r="R107" s="12">
        <v>243427</v>
      </c>
    </row>
    <row r="108" spans="1:18" ht="21">
      <c r="A108" s="9">
        <v>2566</v>
      </c>
      <c r="B108" s="9" t="s">
        <v>150</v>
      </c>
      <c r="C108" s="9" t="s">
        <v>51</v>
      </c>
      <c r="D108" s="9" t="s">
        <v>146</v>
      </c>
      <c r="E108" s="9" t="s">
        <v>147</v>
      </c>
      <c r="F108" s="9" t="s">
        <v>113</v>
      </c>
      <c r="G108" s="9" t="s">
        <v>322</v>
      </c>
      <c r="H108" s="10">
        <v>20160</v>
      </c>
      <c r="I108" s="9" t="s">
        <v>151</v>
      </c>
      <c r="J108" s="9" t="s">
        <v>372</v>
      </c>
      <c r="K108" s="9" t="s">
        <v>138</v>
      </c>
      <c r="L108" s="10">
        <v>20160</v>
      </c>
      <c r="M108" s="10">
        <v>20160</v>
      </c>
      <c r="N108" s="11" t="s">
        <v>323</v>
      </c>
      <c r="O108" s="9" t="s">
        <v>324</v>
      </c>
      <c r="P108" s="9">
        <v>66069522849</v>
      </c>
      <c r="Q108" s="12">
        <v>243433</v>
      </c>
      <c r="R108" s="12">
        <v>243558</v>
      </c>
    </row>
    <row r="109" spans="1:18" ht="21">
      <c r="A109" s="9">
        <v>2566</v>
      </c>
      <c r="B109" s="9" t="s">
        <v>150</v>
      </c>
      <c r="C109" s="9" t="s">
        <v>51</v>
      </c>
      <c r="D109" s="9" t="s">
        <v>146</v>
      </c>
      <c r="E109" s="9" t="s">
        <v>147</v>
      </c>
      <c r="F109" s="9" t="s">
        <v>113</v>
      </c>
      <c r="G109" s="9" t="s">
        <v>325</v>
      </c>
      <c r="H109" s="10">
        <v>100706.6</v>
      </c>
      <c r="I109" s="9" t="s">
        <v>151</v>
      </c>
      <c r="J109" s="9" t="s">
        <v>372</v>
      </c>
      <c r="K109" s="9" t="s">
        <v>138</v>
      </c>
      <c r="L109" s="10">
        <v>100706.6</v>
      </c>
      <c r="M109" s="10">
        <v>100706.6</v>
      </c>
      <c r="N109" s="11" t="s">
        <v>172</v>
      </c>
      <c r="O109" s="9" t="s">
        <v>173</v>
      </c>
      <c r="P109" s="9">
        <v>66069559049</v>
      </c>
      <c r="Q109" s="12">
        <v>243433</v>
      </c>
      <c r="R109" s="12">
        <v>243516</v>
      </c>
    </row>
    <row r="110" spans="1:18" ht="21">
      <c r="A110" s="9">
        <v>2566</v>
      </c>
      <c r="B110" s="9" t="s">
        <v>150</v>
      </c>
      <c r="C110" s="9" t="s">
        <v>51</v>
      </c>
      <c r="D110" s="9" t="s">
        <v>146</v>
      </c>
      <c r="E110" s="9" t="s">
        <v>147</v>
      </c>
      <c r="F110" s="9" t="s">
        <v>113</v>
      </c>
      <c r="G110" s="9" t="s">
        <v>326</v>
      </c>
      <c r="H110" s="10">
        <v>8565</v>
      </c>
      <c r="I110" s="9" t="s">
        <v>151</v>
      </c>
      <c r="J110" s="9" t="s">
        <v>372</v>
      </c>
      <c r="K110" s="9" t="s">
        <v>138</v>
      </c>
      <c r="L110" s="10">
        <v>7487</v>
      </c>
      <c r="M110" s="10">
        <v>2172</v>
      </c>
      <c r="N110" s="11" t="s">
        <v>187</v>
      </c>
      <c r="O110" s="9" t="s">
        <v>188</v>
      </c>
      <c r="P110" s="9">
        <v>66079229875</v>
      </c>
      <c r="Q110" s="12">
        <v>243446</v>
      </c>
      <c r="R110" s="12">
        <v>243453</v>
      </c>
    </row>
    <row r="111" spans="13:18" ht="21">
      <c r="M111" s="10">
        <v>4025</v>
      </c>
      <c r="N111" s="11" t="s">
        <v>274</v>
      </c>
      <c r="O111" s="9" t="s">
        <v>275</v>
      </c>
      <c r="P111" s="9">
        <v>66079229875</v>
      </c>
      <c r="Q111" s="12">
        <v>243446</v>
      </c>
      <c r="R111" s="12">
        <v>243453</v>
      </c>
    </row>
    <row r="112" spans="13:18" ht="21">
      <c r="M112" s="10">
        <v>540</v>
      </c>
      <c r="N112" s="11" t="s">
        <v>194</v>
      </c>
      <c r="O112" s="9" t="s">
        <v>195</v>
      </c>
      <c r="P112" s="9">
        <v>66079229875</v>
      </c>
      <c r="Q112" s="12">
        <v>243446</v>
      </c>
      <c r="R112" s="12">
        <v>243465</v>
      </c>
    </row>
    <row r="113" spans="13:18" ht="21">
      <c r="M113" s="10">
        <v>1000</v>
      </c>
      <c r="N113" s="11" t="s">
        <v>327</v>
      </c>
      <c r="O113" s="9" t="s">
        <v>328</v>
      </c>
      <c r="P113" s="9">
        <v>66079229875</v>
      </c>
      <c r="Q113" s="12">
        <v>243446</v>
      </c>
      <c r="R113" s="12">
        <v>243461</v>
      </c>
    </row>
    <row r="114" spans="13:18" ht="21">
      <c r="M114" s="10">
        <v>650</v>
      </c>
      <c r="N114" s="11" t="s">
        <v>153</v>
      </c>
      <c r="O114" s="9" t="s">
        <v>155</v>
      </c>
      <c r="P114" s="9">
        <v>66079229875</v>
      </c>
      <c r="Q114" s="12">
        <v>243446</v>
      </c>
      <c r="R114" s="12">
        <v>243453</v>
      </c>
    </row>
    <row r="115" spans="1:18" ht="21">
      <c r="A115" s="9">
        <v>2566</v>
      </c>
      <c r="B115" s="9" t="s">
        <v>150</v>
      </c>
      <c r="C115" s="9" t="s">
        <v>51</v>
      </c>
      <c r="D115" s="9" t="s">
        <v>146</v>
      </c>
      <c r="E115" s="9" t="s">
        <v>147</v>
      </c>
      <c r="F115" s="9" t="s">
        <v>113</v>
      </c>
      <c r="G115" s="9" t="s">
        <v>329</v>
      </c>
      <c r="H115" s="10">
        <v>3811.34</v>
      </c>
      <c r="I115" s="9" t="s">
        <v>151</v>
      </c>
      <c r="J115" s="9" t="s">
        <v>372</v>
      </c>
      <c r="K115" s="9" t="s">
        <v>138</v>
      </c>
      <c r="L115" s="10">
        <v>3811.34</v>
      </c>
      <c r="M115" s="10">
        <v>3811.34</v>
      </c>
      <c r="N115" s="11" t="s">
        <v>330</v>
      </c>
      <c r="O115" s="9" t="s">
        <v>331</v>
      </c>
      <c r="P115" s="9">
        <v>66079299264</v>
      </c>
      <c r="Q115" s="12">
        <v>243447</v>
      </c>
      <c r="R115" s="12">
        <v>243448</v>
      </c>
    </row>
    <row r="116" spans="1:18" ht="21">
      <c r="A116" s="9">
        <v>2566</v>
      </c>
      <c r="B116" s="9" t="s">
        <v>150</v>
      </c>
      <c r="C116" s="9" t="s">
        <v>51</v>
      </c>
      <c r="D116" s="9" t="s">
        <v>146</v>
      </c>
      <c r="E116" s="9" t="s">
        <v>147</v>
      </c>
      <c r="F116" s="9" t="s">
        <v>113</v>
      </c>
      <c r="G116" s="9" t="s">
        <v>332</v>
      </c>
      <c r="H116" s="10">
        <v>1400</v>
      </c>
      <c r="I116" s="9" t="s">
        <v>151</v>
      </c>
      <c r="J116" s="9" t="s">
        <v>372</v>
      </c>
      <c r="K116" s="9" t="s">
        <v>138</v>
      </c>
      <c r="L116" s="10">
        <v>1400</v>
      </c>
      <c r="M116" s="10">
        <v>1400</v>
      </c>
      <c r="N116" s="11" t="s">
        <v>200</v>
      </c>
      <c r="O116" s="9" t="s">
        <v>201</v>
      </c>
      <c r="P116" s="9">
        <v>66079301303</v>
      </c>
      <c r="Q116" s="12">
        <v>243447</v>
      </c>
      <c r="R116" s="12">
        <v>243448</v>
      </c>
    </row>
    <row r="117" spans="1:18" ht="21">
      <c r="A117" s="9">
        <v>2566</v>
      </c>
      <c r="B117" s="9" t="s">
        <v>150</v>
      </c>
      <c r="C117" s="9" t="s">
        <v>51</v>
      </c>
      <c r="D117" s="9" t="s">
        <v>146</v>
      </c>
      <c r="E117" s="9" t="s">
        <v>147</v>
      </c>
      <c r="F117" s="9" t="s">
        <v>113</v>
      </c>
      <c r="G117" s="9" t="s">
        <v>333</v>
      </c>
      <c r="H117" s="10">
        <v>27500</v>
      </c>
      <c r="I117" s="9" t="s">
        <v>151</v>
      </c>
      <c r="J117" s="9" t="s">
        <v>372</v>
      </c>
      <c r="K117" s="9" t="s">
        <v>138</v>
      </c>
      <c r="L117" s="10">
        <v>27500</v>
      </c>
      <c r="M117" s="10">
        <v>25680</v>
      </c>
      <c r="N117" s="11" t="s">
        <v>334</v>
      </c>
      <c r="O117" s="9" t="s">
        <v>335</v>
      </c>
      <c r="P117" s="9">
        <v>66079331936</v>
      </c>
      <c r="Q117" s="12">
        <v>243460</v>
      </c>
      <c r="R117" s="12">
        <v>243475</v>
      </c>
    </row>
    <row r="118" spans="1:18" ht="21">
      <c r="A118" s="9">
        <v>2566</v>
      </c>
      <c r="B118" s="9" t="s">
        <v>150</v>
      </c>
      <c r="C118" s="9" t="s">
        <v>51</v>
      </c>
      <c r="D118" s="9" t="s">
        <v>146</v>
      </c>
      <c r="E118" s="9" t="s">
        <v>147</v>
      </c>
      <c r="F118" s="9" t="s">
        <v>113</v>
      </c>
      <c r="G118" s="9" t="s">
        <v>336</v>
      </c>
      <c r="H118" s="10">
        <v>45000</v>
      </c>
      <c r="I118" s="9" t="s">
        <v>151</v>
      </c>
      <c r="J118" s="9" t="s">
        <v>372</v>
      </c>
      <c r="K118" s="9" t="s">
        <v>138</v>
      </c>
      <c r="L118" s="10">
        <v>45000</v>
      </c>
      <c r="M118" s="10">
        <v>41730</v>
      </c>
      <c r="N118" s="11" t="s">
        <v>334</v>
      </c>
      <c r="O118" s="9" t="s">
        <v>335</v>
      </c>
      <c r="P118" s="9">
        <v>66079332375</v>
      </c>
      <c r="Q118" s="12">
        <v>243460</v>
      </c>
      <c r="R118" s="12">
        <v>243475</v>
      </c>
    </row>
    <row r="119" spans="1:18" ht="21">
      <c r="A119" s="9">
        <v>2566</v>
      </c>
      <c r="B119" s="9" t="s">
        <v>150</v>
      </c>
      <c r="C119" s="9" t="s">
        <v>51</v>
      </c>
      <c r="D119" s="9" t="s">
        <v>146</v>
      </c>
      <c r="E119" s="9" t="s">
        <v>147</v>
      </c>
      <c r="F119" s="9" t="s">
        <v>113</v>
      </c>
      <c r="G119" s="9" t="s">
        <v>337</v>
      </c>
      <c r="H119" s="10">
        <v>9820</v>
      </c>
      <c r="I119" s="9" t="s">
        <v>151</v>
      </c>
      <c r="J119" s="9" t="s">
        <v>372</v>
      </c>
      <c r="K119" s="9" t="s">
        <v>138</v>
      </c>
      <c r="L119" s="10">
        <v>9790</v>
      </c>
      <c r="M119" s="10">
        <v>6900</v>
      </c>
      <c r="N119" s="11" t="s">
        <v>164</v>
      </c>
      <c r="O119" s="9" t="s">
        <v>250</v>
      </c>
      <c r="P119" s="9">
        <v>66079333099</v>
      </c>
      <c r="Q119" s="12">
        <v>243448</v>
      </c>
      <c r="R119" s="12">
        <v>243454</v>
      </c>
    </row>
    <row r="120" spans="13:18" ht="21">
      <c r="M120" s="10">
        <v>2500</v>
      </c>
      <c r="N120" s="11" t="s">
        <v>166</v>
      </c>
      <c r="O120" s="9" t="s">
        <v>167</v>
      </c>
      <c r="P120" s="9">
        <v>66079333099</v>
      </c>
      <c r="Q120" s="12">
        <v>243448</v>
      </c>
      <c r="R120" s="12">
        <v>243454</v>
      </c>
    </row>
    <row r="121" spans="13:18" ht="21">
      <c r="M121" s="10">
        <v>390</v>
      </c>
      <c r="N121" s="11" t="s">
        <v>153</v>
      </c>
      <c r="O121" s="9" t="s">
        <v>155</v>
      </c>
      <c r="P121" s="9">
        <v>66079333099</v>
      </c>
      <c r="Q121" s="12">
        <v>243448</v>
      </c>
      <c r="R121" s="12">
        <v>243452</v>
      </c>
    </row>
    <row r="122" spans="1:18" ht="21">
      <c r="A122" s="9">
        <v>2566</v>
      </c>
      <c r="B122" s="9" t="s">
        <v>150</v>
      </c>
      <c r="C122" s="9" t="s">
        <v>51</v>
      </c>
      <c r="D122" s="9" t="s">
        <v>146</v>
      </c>
      <c r="E122" s="9" t="s">
        <v>147</v>
      </c>
      <c r="F122" s="9" t="s">
        <v>113</v>
      </c>
      <c r="G122" s="9" t="s">
        <v>338</v>
      </c>
      <c r="H122" s="10">
        <v>3500</v>
      </c>
      <c r="I122" s="9" t="s">
        <v>151</v>
      </c>
      <c r="J122" s="9" t="s">
        <v>372</v>
      </c>
      <c r="K122" s="9" t="s">
        <v>138</v>
      </c>
      <c r="L122" s="10">
        <v>3250</v>
      </c>
      <c r="M122" s="10">
        <v>3250</v>
      </c>
      <c r="N122" s="11" t="s">
        <v>153</v>
      </c>
      <c r="O122" s="9" t="s">
        <v>155</v>
      </c>
      <c r="P122" s="9">
        <v>66079334410</v>
      </c>
      <c r="Q122" s="12">
        <v>243448</v>
      </c>
      <c r="R122" s="12">
        <v>243452</v>
      </c>
    </row>
    <row r="123" spans="1:18" ht="21">
      <c r="A123" s="9">
        <v>2566</v>
      </c>
      <c r="B123" s="9" t="s">
        <v>150</v>
      </c>
      <c r="C123" s="9" t="s">
        <v>51</v>
      </c>
      <c r="D123" s="9" t="s">
        <v>146</v>
      </c>
      <c r="E123" s="9" t="s">
        <v>147</v>
      </c>
      <c r="F123" s="9" t="s">
        <v>113</v>
      </c>
      <c r="G123" s="9" t="s">
        <v>339</v>
      </c>
      <c r="H123" s="10">
        <v>710</v>
      </c>
      <c r="I123" s="9" t="s">
        <v>151</v>
      </c>
      <c r="J123" s="9" t="s">
        <v>372</v>
      </c>
      <c r="K123" s="9" t="s">
        <v>138</v>
      </c>
      <c r="L123" s="10">
        <v>0</v>
      </c>
      <c r="M123" s="10">
        <v>710</v>
      </c>
      <c r="N123" s="11" t="s">
        <v>340</v>
      </c>
      <c r="O123" s="9" t="s">
        <v>341</v>
      </c>
      <c r="P123" s="9">
        <v>66079335289</v>
      </c>
      <c r="Q123" s="12">
        <v>243448</v>
      </c>
      <c r="R123" s="12">
        <v>243455</v>
      </c>
    </row>
    <row r="124" spans="1:18" ht="21">
      <c r="A124" s="9">
        <v>2566</v>
      </c>
      <c r="B124" s="9" t="s">
        <v>150</v>
      </c>
      <c r="C124" s="9" t="s">
        <v>51</v>
      </c>
      <c r="D124" s="9" t="s">
        <v>146</v>
      </c>
      <c r="E124" s="9" t="s">
        <v>147</v>
      </c>
      <c r="F124" s="9" t="s">
        <v>113</v>
      </c>
      <c r="G124" s="9" t="s">
        <v>342</v>
      </c>
      <c r="H124" s="10">
        <v>5155</v>
      </c>
      <c r="I124" s="9" t="s">
        <v>151</v>
      </c>
      <c r="J124" s="9" t="s">
        <v>372</v>
      </c>
      <c r="K124" s="9" t="s">
        <v>138</v>
      </c>
      <c r="L124" s="10">
        <v>5087</v>
      </c>
      <c r="M124" s="10">
        <v>1715</v>
      </c>
      <c r="N124" s="11" t="s">
        <v>228</v>
      </c>
      <c r="O124" s="9" t="s">
        <v>229</v>
      </c>
      <c r="P124" s="9">
        <v>66079335957</v>
      </c>
      <c r="Q124" s="12">
        <v>243453</v>
      </c>
      <c r="R124" s="12">
        <v>243460</v>
      </c>
    </row>
    <row r="125" spans="13:18" ht="21">
      <c r="M125" s="10">
        <v>2940</v>
      </c>
      <c r="N125" s="11" t="s">
        <v>343</v>
      </c>
      <c r="O125" s="9" t="s">
        <v>344</v>
      </c>
      <c r="P125" s="9">
        <v>66079335957</v>
      </c>
      <c r="Q125" s="12">
        <v>243453</v>
      </c>
      <c r="R125" s="12">
        <v>243468</v>
      </c>
    </row>
    <row r="126" spans="13:18" ht="21">
      <c r="M126" s="10">
        <v>432</v>
      </c>
      <c r="N126" s="11" t="s">
        <v>187</v>
      </c>
      <c r="O126" s="9" t="s">
        <v>188</v>
      </c>
      <c r="P126" s="9">
        <v>66079335957</v>
      </c>
      <c r="Q126" s="12">
        <v>243453</v>
      </c>
      <c r="R126" s="12">
        <v>243460</v>
      </c>
    </row>
    <row r="127" spans="1:18" ht="21">
      <c r="A127" s="9">
        <v>2566</v>
      </c>
      <c r="B127" s="9" t="s">
        <v>150</v>
      </c>
      <c r="C127" s="9" t="s">
        <v>51</v>
      </c>
      <c r="D127" s="9" t="s">
        <v>146</v>
      </c>
      <c r="E127" s="9" t="s">
        <v>147</v>
      </c>
      <c r="F127" s="9" t="s">
        <v>113</v>
      </c>
      <c r="G127" s="9" t="s">
        <v>345</v>
      </c>
      <c r="H127" s="10">
        <v>4032.92</v>
      </c>
      <c r="I127" s="9" t="s">
        <v>151</v>
      </c>
      <c r="J127" s="9" t="s">
        <v>372</v>
      </c>
      <c r="K127" s="9" t="s">
        <v>138</v>
      </c>
      <c r="L127" s="10">
        <v>4032.92</v>
      </c>
      <c r="M127" s="10">
        <v>4032.92</v>
      </c>
      <c r="N127" s="11" t="s">
        <v>330</v>
      </c>
      <c r="O127" s="9" t="s">
        <v>331</v>
      </c>
      <c r="P127" s="9">
        <v>66079485941</v>
      </c>
      <c r="Q127" s="12">
        <v>243455</v>
      </c>
      <c r="R127" s="12">
        <v>243456</v>
      </c>
    </row>
    <row r="128" spans="1:18" ht="21">
      <c r="A128" s="9">
        <v>2566</v>
      </c>
      <c r="B128" s="9" t="s">
        <v>150</v>
      </c>
      <c r="C128" s="9" t="s">
        <v>51</v>
      </c>
      <c r="D128" s="9" t="s">
        <v>146</v>
      </c>
      <c r="E128" s="9" t="s">
        <v>147</v>
      </c>
      <c r="F128" s="9" t="s">
        <v>113</v>
      </c>
      <c r="G128" s="9" t="s">
        <v>346</v>
      </c>
      <c r="H128" s="10">
        <v>4622</v>
      </c>
      <c r="I128" s="9" t="s">
        <v>151</v>
      </c>
      <c r="J128" s="9" t="s">
        <v>372</v>
      </c>
      <c r="K128" s="9" t="s">
        <v>138</v>
      </c>
      <c r="L128" s="10">
        <v>4622</v>
      </c>
      <c r="M128" s="10">
        <v>4622</v>
      </c>
      <c r="N128" s="11" t="s">
        <v>228</v>
      </c>
      <c r="O128" s="9" t="s">
        <v>229</v>
      </c>
      <c r="P128" s="9">
        <v>66089406245</v>
      </c>
      <c r="Q128" s="12">
        <v>243486</v>
      </c>
      <c r="R128" s="12">
        <v>243501</v>
      </c>
    </row>
    <row r="129" spans="1:18" ht="21">
      <c r="A129" s="9">
        <v>2566</v>
      </c>
      <c r="B129" s="9" t="s">
        <v>150</v>
      </c>
      <c r="C129" s="9" t="s">
        <v>51</v>
      </c>
      <c r="D129" s="9" t="s">
        <v>146</v>
      </c>
      <c r="E129" s="9" t="s">
        <v>147</v>
      </c>
      <c r="F129" s="9" t="s">
        <v>113</v>
      </c>
      <c r="G129" s="9" t="s">
        <v>347</v>
      </c>
      <c r="H129" s="10">
        <v>22135</v>
      </c>
      <c r="I129" s="9" t="s">
        <v>151</v>
      </c>
      <c r="J129" s="9" t="s">
        <v>372</v>
      </c>
      <c r="K129" s="9" t="s">
        <v>138</v>
      </c>
      <c r="L129" s="10">
        <v>22135</v>
      </c>
      <c r="M129" s="10">
        <v>22135</v>
      </c>
      <c r="N129" s="11" t="s">
        <v>228</v>
      </c>
      <c r="O129" s="9" t="s">
        <v>229</v>
      </c>
      <c r="P129" s="9">
        <v>66089406382</v>
      </c>
      <c r="Q129" s="12">
        <v>243486</v>
      </c>
      <c r="R129" s="12">
        <v>243501</v>
      </c>
    </row>
    <row r="130" spans="1:18" ht="21">
      <c r="A130" s="9">
        <v>2566</v>
      </c>
      <c r="B130" s="9" t="s">
        <v>150</v>
      </c>
      <c r="C130" s="9" t="s">
        <v>51</v>
      </c>
      <c r="D130" s="9" t="s">
        <v>146</v>
      </c>
      <c r="E130" s="9" t="s">
        <v>147</v>
      </c>
      <c r="F130" s="9" t="s">
        <v>113</v>
      </c>
      <c r="G130" s="9" t="s">
        <v>348</v>
      </c>
      <c r="H130" s="10">
        <v>925</v>
      </c>
      <c r="I130" s="9" t="s">
        <v>151</v>
      </c>
      <c r="J130" s="9" t="s">
        <v>372</v>
      </c>
      <c r="K130" s="9" t="s">
        <v>138</v>
      </c>
      <c r="L130" s="10">
        <v>925</v>
      </c>
      <c r="M130" s="10">
        <v>925</v>
      </c>
      <c r="N130" s="11" t="s">
        <v>228</v>
      </c>
      <c r="O130" s="9" t="s">
        <v>229</v>
      </c>
      <c r="P130" s="9">
        <v>66089406467</v>
      </c>
      <c r="Q130" s="12">
        <v>243486</v>
      </c>
      <c r="R130" s="12">
        <v>243501</v>
      </c>
    </row>
    <row r="131" spans="1:18" ht="21">
      <c r="A131" s="9">
        <v>2566</v>
      </c>
      <c r="B131" s="9" t="s">
        <v>150</v>
      </c>
      <c r="C131" s="9" t="s">
        <v>51</v>
      </c>
      <c r="D131" s="9" t="s">
        <v>146</v>
      </c>
      <c r="E131" s="9" t="s">
        <v>147</v>
      </c>
      <c r="F131" s="9" t="s">
        <v>113</v>
      </c>
      <c r="G131" s="9" t="s">
        <v>232</v>
      </c>
      <c r="H131" s="10">
        <v>2679</v>
      </c>
      <c r="I131" s="9" t="s">
        <v>151</v>
      </c>
      <c r="J131" s="9" t="s">
        <v>372</v>
      </c>
      <c r="K131" s="9" t="s">
        <v>138</v>
      </c>
      <c r="L131" s="10">
        <v>2679</v>
      </c>
      <c r="M131" s="10">
        <v>2679</v>
      </c>
      <c r="N131" s="11" t="s">
        <v>228</v>
      </c>
      <c r="O131" s="9" t="s">
        <v>229</v>
      </c>
      <c r="P131" s="9">
        <v>66089406524</v>
      </c>
      <c r="Q131" s="12">
        <v>243486</v>
      </c>
      <c r="R131" s="12">
        <v>243501</v>
      </c>
    </row>
    <row r="132" spans="1:18" ht="21">
      <c r="A132" s="9">
        <v>2566</v>
      </c>
      <c r="B132" s="9" t="s">
        <v>150</v>
      </c>
      <c r="C132" s="9" t="s">
        <v>51</v>
      </c>
      <c r="D132" s="9" t="s">
        <v>146</v>
      </c>
      <c r="E132" s="9" t="s">
        <v>147</v>
      </c>
      <c r="F132" s="9" t="s">
        <v>113</v>
      </c>
      <c r="G132" s="9" t="s">
        <v>349</v>
      </c>
      <c r="H132" s="10">
        <v>36520</v>
      </c>
      <c r="I132" s="9" t="s">
        <v>151</v>
      </c>
      <c r="J132" s="9" t="s">
        <v>372</v>
      </c>
      <c r="K132" s="9" t="s">
        <v>138</v>
      </c>
      <c r="L132" s="10">
        <v>36520</v>
      </c>
      <c r="M132" s="10">
        <v>24820</v>
      </c>
      <c r="N132" s="11" t="s">
        <v>228</v>
      </c>
      <c r="O132" s="9" t="s">
        <v>229</v>
      </c>
      <c r="P132" s="9">
        <v>66089406593</v>
      </c>
      <c r="Q132" s="12">
        <v>243486</v>
      </c>
      <c r="R132" s="12">
        <v>243501</v>
      </c>
    </row>
    <row r="133" spans="13:18" ht="21">
      <c r="M133" s="10">
        <v>11700</v>
      </c>
      <c r="N133" s="11" t="s">
        <v>302</v>
      </c>
      <c r="O133" s="9" t="s">
        <v>303</v>
      </c>
      <c r="P133" s="9">
        <v>66089406593</v>
      </c>
      <c r="Q133" s="12">
        <v>243486</v>
      </c>
      <c r="R133" s="12">
        <v>243501</v>
      </c>
    </row>
    <row r="134" spans="1:18" ht="21">
      <c r="A134" s="9">
        <v>2566</v>
      </c>
      <c r="B134" s="9" t="s">
        <v>150</v>
      </c>
      <c r="C134" s="9" t="s">
        <v>51</v>
      </c>
      <c r="D134" s="9" t="s">
        <v>146</v>
      </c>
      <c r="E134" s="9" t="s">
        <v>147</v>
      </c>
      <c r="F134" s="9" t="s">
        <v>113</v>
      </c>
      <c r="G134" s="9" t="s">
        <v>350</v>
      </c>
      <c r="H134" s="10">
        <v>2575</v>
      </c>
      <c r="I134" s="9" t="s">
        <v>151</v>
      </c>
      <c r="J134" s="9" t="s">
        <v>372</v>
      </c>
      <c r="K134" s="9" t="s">
        <v>138</v>
      </c>
      <c r="L134" s="10">
        <v>2575</v>
      </c>
      <c r="M134" s="10">
        <v>2575</v>
      </c>
      <c r="N134" s="11" t="s">
        <v>351</v>
      </c>
      <c r="O134" s="9" t="s">
        <v>352</v>
      </c>
      <c r="P134" s="9">
        <v>66089552578</v>
      </c>
      <c r="Q134" s="12">
        <v>243489</v>
      </c>
      <c r="R134" s="12">
        <v>243492</v>
      </c>
    </row>
    <row r="135" spans="1:18" ht="21">
      <c r="A135" s="9">
        <v>2566</v>
      </c>
      <c r="B135" s="9" t="s">
        <v>150</v>
      </c>
      <c r="C135" s="9" t="s">
        <v>51</v>
      </c>
      <c r="D135" s="9" t="s">
        <v>146</v>
      </c>
      <c r="E135" s="9" t="s">
        <v>147</v>
      </c>
      <c r="F135" s="9" t="s">
        <v>113</v>
      </c>
      <c r="G135" s="9" t="s">
        <v>353</v>
      </c>
      <c r="H135" s="10">
        <v>1740</v>
      </c>
      <c r="I135" s="9" t="s">
        <v>151</v>
      </c>
      <c r="J135" s="9" t="s">
        <v>372</v>
      </c>
      <c r="K135" s="9" t="s">
        <v>138</v>
      </c>
      <c r="L135" s="10">
        <v>1740</v>
      </c>
      <c r="M135" s="10">
        <v>1740</v>
      </c>
      <c r="N135" s="11" t="s">
        <v>355</v>
      </c>
      <c r="O135" s="9" t="s">
        <v>354</v>
      </c>
      <c r="P135" s="9">
        <v>66089589706</v>
      </c>
      <c r="Q135" s="12">
        <v>243490</v>
      </c>
      <c r="R135" s="12">
        <v>243505</v>
      </c>
    </row>
    <row r="136" spans="1:18" ht="21">
      <c r="A136" s="9">
        <v>2566</v>
      </c>
      <c r="B136" s="9" t="s">
        <v>150</v>
      </c>
      <c r="C136" s="9" t="s">
        <v>51</v>
      </c>
      <c r="D136" s="9" t="s">
        <v>146</v>
      </c>
      <c r="E136" s="9" t="s">
        <v>147</v>
      </c>
      <c r="F136" s="9" t="s">
        <v>113</v>
      </c>
      <c r="G136" s="9" t="s">
        <v>356</v>
      </c>
      <c r="H136" s="10">
        <v>20754</v>
      </c>
      <c r="I136" s="9" t="s">
        <v>151</v>
      </c>
      <c r="J136" s="9" t="s">
        <v>372</v>
      </c>
      <c r="K136" s="9" t="s">
        <v>138</v>
      </c>
      <c r="L136" s="10">
        <v>20754</v>
      </c>
      <c r="M136" s="10">
        <v>20754</v>
      </c>
      <c r="N136" s="11" t="s">
        <v>355</v>
      </c>
      <c r="O136" s="9" t="s">
        <v>354</v>
      </c>
      <c r="P136" s="9">
        <v>66089590417</v>
      </c>
      <c r="Q136" s="12">
        <v>243490</v>
      </c>
      <c r="R136" s="12">
        <v>243505</v>
      </c>
    </row>
    <row r="137" spans="1:18" ht="21">
      <c r="A137" s="9">
        <v>2566</v>
      </c>
      <c r="B137" s="9" t="s">
        <v>150</v>
      </c>
      <c r="C137" s="9" t="s">
        <v>51</v>
      </c>
      <c r="D137" s="9" t="s">
        <v>146</v>
      </c>
      <c r="E137" s="9" t="s">
        <v>147</v>
      </c>
      <c r="F137" s="9" t="s">
        <v>113</v>
      </c>
      <c r="G137" s="9" t="s">
        <v>357</v>
      </c>
      <c r="H137" s="10">
        <v>14900</v>
      </c>
      <c r="I137" s="9" t="s">
        <v>151</v>
      </c>
      <c r="J137" s="9" t="s">
        <v>372</v>
      </c>
      <c r="K137" s="9" t="s">
        <v>138</v>
      </c>
      <c r="L137" s="10">
        <v>14900</v>
      </c>
      <c r="M137" s="10">
        <v>14900</v>
      </c>
      <c r="N137" s="11" t="s">
        <v>242</v>
      </c>
      <c r="O137" s="9" t="s">
        <v>243</v>
      </c>
      <c r="P137" s="9">
        <v>66089627589</v>
      </c>
      <c r="Q137" s="12">
        <v>243495</v>
      </c>
      <c r="R137" s="12">
        <v>243502</v>
      </c>
    </row>
    <row r="138" spans="1:18" ht="21">
      <c r="A138" s="9">
        <v>2566</v>
      </c>
      <c r="B138" s="9" t="s">
        <v>150</v>
      </c>
      <c r="C138" s="9" t="s">
        <v>51</v>
      </c>
      <c r="D138" s="9" t="s">
        <v>146</v>
      </c>
      <c r="E138" s="9" t="s">
        <v>147</v>
      </c>
      <c r="F138" s="9" t="s">
        <v>113</v>
      </c>
      <c r="G138" s="9" t="s">
        <v>358</v>
      </c>
      <c r="H138" s="10">
        <v>19843</v>
      </c>
      <c r="I138" s="9" t="s">
        <v>151</v>
      </c>
      <c r="J138" s="9" t="s">
        <v>372</v>
      </c>
      <c r="K138" s="9" t="s">
        <v>138</v>
      </c>
      <c r="L138" s="10">
        <v>19843</v>
      </c>
      <c r="M138" s="10">
        <v>15800</v>
      </c>
      <c r="N138" s="11" t="s">
        <v>359</v>
      </c>
      <c r="O138" s="9" t="s">
        <v>360</v>
      </c>
      <c r="P138" s="9">
        <v>66089696978</v>
      </c>
      <c r="Q138" s="12">
        <v>243495</v>
      </c>
      <c r="R138" s="12">
        <v>243502</v>
      </c>
    </row>
    <row r="139" spans="13:18" ht="21">
      <c r="M139" s="10">
        <v>2843</v>
      </c>
      <c r="N139" s="11" t="s">
        <v>228</v>
      </c>
      <c r="O139" s="9" t="s">
        <v>229</v>
      </c>
      <c r="P139" s="9">
        <v>66089696978</v>
      </c>
      <c r="Q139" s="12">
        <v>243495</v>
      </c>
      <c r="R139" s="12">
        <v>243502</v>
      </c>
    </row>
    <row r="140" spans="13:18" ht="21">
      <c r="M140" s="10">
        <v>1200</v>
      </c>
      <c r="N140" s="11" t="s">
        <v>361</v>
      </c>
      <c r="O140" s="9" t="s">
        <v>362</v>
      </c>
      <c r="P140" s="9">
        <v>66089696978</v>
      </c>
      <c r="Q140" s="12">
        <v>243495</v>
      </c>
      <c r="R140" s="12">
        <v>243502</v>
      </c>
    </row>
    <row r="141" spans="1:18" s="17" customFormat="1" ht="21">
      <c r="A141" s="17">
        <v>2566</v>
      </c>
      <c r="B141" s="17" t="s">
        <v>150</v>
      </c>
      <c r="C141" s="17" t="s">
        <v>51</v>
      </c>
      <c r="D141" s="17" t="s">
        <v>146</v>
      </c>
      <c r="E141" s="17" t="s">
        <v>147</v>
      </c>
      <c r="F141" s="17" t="s">
        <v>113</v>
      </c>
      <c r="G141" s="17" t="s">
        <v>363</v>
      </c>
      <c r="H141" s="18">
        <v>2500000</v>
      </c>
      <c r="I141" s="17" t="s">
        <v>373</v>
      </c>
      <c r="J141" s="17" t="s">
        <v>372</v>
      </c>
      <c r="K141" s="17" t="s">
        <v>136</v>
      </c>
      <c r="L141" s="18">
        <v>2500000</v>
      </c>
      <c r="M141" s="18">
        <v>2222555</v>
      </c>
      <c r="N141" s="19" t="s">
        <v>364</v>
      </c>
      <c r="O141" s="17" t="s">
        <v>365</v>
      </c>
      <c r="P141" s="17">
        <v>65097236082</v>
      </c>
      <c r="Q141" s="20">
        <v>243518</v>
      </c>
      <c r="R141" s="20">
        <v>243578</v>
      </c>
    </row>
    <row r="142" spans="1:18" ht="21">
      <c r="A142" s="9">
        <v>2566</v>
      </c>
      <c r="B142" s="9" t="s">
        <v>150</v>
      </c>
      <c r="C142" s="9" t="s">
        <v>51</v>
      </c>
      <c r="D142" s="9" t="s">
        <v>146</v>
      </c>
      <c r="E142" s="9" t="s">
        <v>147</v>
      </c>
      <c r="F142" s="9" t="s">
        <v>113</v>
      </c>
      <c r="G142" s="9" t="s">
        <v>366</v>
      </c>
      <c r="H142" s="10">
        <v>2278.25</v>
      </c>
      <c r="I142" s="9" t="s">
        <v>151</v>
      </c>
      <c r="J142" s="9" t="s">
        <v>372</v>
      </c>
      <c r="K142" s="9" t="s">
        <v>138</v>
      </c>
      <c r="L142" s="10">
        <v>2278.25</v>
      </c>
      <c r="M142" s="10">
        <v>2278.25</v>
      </c>
      <c r="N142" s="11" t="s">
        <v>211</v>
      </c>
      <c r="O142" s="9" t="s">
        <v>212</v>
      </c>
      <c r="P142" s="9">
        <v>66099140517</v>
      </c>
      <c r="Q142" s="12">
        <v>243502</v>
      </c>
      <c r="R142" s="12">
        <v>243503</v>
      </c>
    </row>
    <row r="143" spans="1:18" ht="21">
      <c r="A143" s="9">
        <v>2566</v>
      </c>
      <c r="B143" s="9" t="s">
        <v>150</v>
      </c>
      <c r="C143" s="9" t="s">
        <v>51</v>
      </c>
      <c r="D143" s="9" t="s">
        <v>146</v>
      </c>
      <c r="E143" s="9" t="s">
        <v>147</v>
      </c>
      <c r="F143" s="9" t="s">
        <v>113</v>
      </c>
      <c r="G143" s="9" t="s">
        <v>367</v>
      </c>
      <c r="H143" s="10">
        <v>432</v>
      </c>
      <c r="I143" s="9" t="s">
        <v>151</v>
      </c>
      <c r="J143" s="9" t="s">
        <v>372</v>
      </c>
      <c r="K143" s="9" t="s">
        <v>138</v>
      </c>
      <c r="L143" s="10">
        <v>432</v>
      </c>
      <c r="M143" s="10">
        <v>432</v>
      </c>
      <c r="N143" s="11" t="s">
        <v>187</v>
      </c>
      <c r="O143" s="9" t="s">
        <v>188</v>
      </c>
      <c r="P143" s="9">
        <v>66099207258</v>
      </c>
      <c r="Q143" s="12">
        <v>243504</v>
      </c>
      <c r="R143" s="12">
        <v>243511</v>
      </c>
    </row>
    <row r="144" spans="1:18" ht="21">
      <c r="A144" s="9">
        <v>2566</v>
      </c>
      <c r="B144" s="9" t="s">
        <v>150</v>
      </c>
      <c r="C144" s="9" t="s">
        <v>51</v>
      </c>
      <c r="D144" s="9" t="s">
        <v>146</v>
      </c>
      <c r="E144" s="9" t="s">
        <v>147</v>
      </c>
      <c r="F144" s="9" t="s">
        <v>113</v>
      </c>
      <c r="G144" s="9" t="s">
        <v>368</v>
      </c>
      <c r="H144" s="10">
        <v>4200</v>
      </c>
      <c r="I144" s="9" t="s">
        <v>151</v>
      </c>
      <c r="J144" s="9" t="s">
        <v>372</v>
      </c>
      <c r="K144" s="9" t="s">
        <v>138</v>
      </c>
      <c r="L144" s="10">
        <v>4200</v>
      </c>
      <c r="M144" s="10">
        <v>4200</v>
      </c>
      <c r="N144" s="11" t="s">
        <v>197</v>
      </c>
      <c r="O144" s="9" t="s">
        <v>369</v>
      </c>
      <c r="P144" s="9">
        <v>66099250027</v>
      </c>
      <c r="Q144" s="12">
        <v>243507</v>
      </c>
      <c r="R144" s="12">
        <v>243508</v>
      </c>
    </row>
    <row r="145" spans="1:18" ht="21">
      <c r="A145" s="9">
        <v>2566</v>
      </c>
      <c r="B145" s="9" t="s">
        <v>150</v>
      </c>
      <c r="C145" s="9" t="s">
        <v>51</v>
      </c>
      <c r="D145" s="9" t="s">
        <v>146</v>
      </c>
      <c r="E145" s="9" t="s">
        <v>147</v>
      </c>
      <c r="F145" s="9" t="s">
        <v>113</v>
      </c>
      <c r="G145" s="9" t="s">
        <v>370</v>
      </c>
      <c r="H145" s="10">
        <v>1000</v>
      </c>
      <c r="I145" s="9" t="s">
        <v>151</v>
      </c>
      <c r="J145" s="9" t="s">
        <v>372</v>
      </c>
      <c r="K145" s="9" t="s">
        <v>138</v>
      </c>
      <c r="L145" s="10">
        <v>1000</v>
      </c>
      <c r="M145" s="10">
        <v>1000</v>
      </c>
      <c r="N145" s="11" t="s">
        <v>191</v>
      </c>
      <c r="O145" s="9" t="s">
        <v>192</v>
      </c>
      <c r="P145" s="9">
        <v>66099380264</v>
      </c>
      <c r="Q145" s="12">
        <v>243511</v>
      </c>
      <c r="R145" s="12">
        <v>243518</v>
      </c>
    </row>
    <row r="146" spans="1:18" ht="21">
      <c r="A146" s="9">
        <v>2566</v>
      </c>
      <c r="B146" s="9" t="s">
        <v>150</v>
      </c>
      <c r="C146" s="9" t="s">
        <v>51</v>
      </c>
      <c r="D146" s="9" t="s">
        <v>146</v>
      </c>
      <c r="E146" s="9" t="s">
        <v>147</v>
      </c>
      <c r="F146" s="9" t="s">
        <v>113</v>
      </c>
      <c r="G146" s="9" t="s">
        <v>371</v>
      </c>
      <c r="H146" s="10">
        <v>700</v>
      </c>
      <c r="I146" s="9" t="s">
        <v>151</v>
      </c>
      <c r="J146" s="9" t="s">
        <v>372</v>
      </c>
      <c r="K146" s="9" t="s">
        <v>138</v>
      </c>
      <c r="L146" s="10">
        <v>700</v>
      </c>
      <c r="M146" s="10">
        <v>700</v>
      </c>
      <c r="N146" s="11" t="s">
        <v>191</v>
      </c>
      <c r="O146" s="9" t="s">
        <v>192</v>
      </c>
      <c r="P146" s="9">
        <v>66099380596</v>
      </c>
      <c r="Q146" s="12">
        <v>243511</v>
      </c>
      <c r="R146" s="12">
        <v>243518</v>
      </c>
    </row>
    <row r="148" spans="7:14" s="21" customFormat="1" ht="21">
      <c r="G148" s="21" t="s">
        <v>374</v>
      </c>
      <c r="H148" s="22">
        <f>SUBTOTAL(109,H2:H147)</f>
        <v>7942656.13</v>
      </c>
      <c r="L148" s="22">
        <f>SUBTOTAL(109,L2:L147)</f>
        <v>8249473.459999999</v>
      </c>
      <c r="M148" s="22">
        <f>SUBTOTAL(109,M2:M147)</f>
        <v>6736603.13</v>
      </c>
      <c r="N148" s="23"/>
    </row>
  </sheetData>
  <sheetProtection/>
  <dataValidations count="3">
    <dataValidation type="list" allowBlank="1" showInputMessage="1" showErrorMessage="1" sqref="I2:I25 I28:I78 I80:I120 I122:I155">
      <formula1>"พ.ร.บ. งบประมาณรายจ่าย, อื่น ๆ"</formula1>
    </dataValidation>
    <dataValidation type="list" allowBlank="1" showInputMessage="1" showErrorMessage="1" sqref="J2:J7 J10:J17 J19:J24 J28:J42 J44:J48 J51:J61 J63:J65 J68:J75 J80:J81 J84:J90 J93:J97 J101 J103 J107:J110 J115:J119 J122:J124 J127:J132 J134:J138 J141:J14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8 K80:K120 K122:K1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2023</cp:lastModifiedBy>
  <dcterms:created xsi:type="dcterms:W3CDTF">2023-09-21T14:37:46Z</dcterms:created>
  <dcterms:modified xsi:type="dcterms:W3CDTF">2024-03-22T06:19:21Z</dcterms:modified>
  <cp:category/>
  <cp:version/>
  <cp:contentType/>
  <cp:contentStatus/>
</cp:coreProperties>
</file>